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5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6.1" sheetId="1" r:id="rId4"/>
    <sheet state="visible" name="Tab6.2" sheetId="2" r:id="rId5"/>
    <sheet state="visible" name="Tab6.3" sheetId="3" r:id="rId6"/>
    <sheet state="visible" name="6.4 " sheetId="4" r:id="rId7"/>
    <sheet state="visible" name="6.4 contd." sheetId="5" r:id="rId8"/>
    <sheet state="visible" name="Tab6.5" sheetId="6" r:id="rId9"/>
    <sheet state="visible" name="6.5 contd" sheetId="7" r:id="rId10"/>
    <sheet state="visible" name="Tab6.6" sheetId="8" r:id="rId11"/>
    <sheet state="visible" name="6.7&amp;6.8" sheetId="9" r:id="rId12"/>
    <sheet state="visible" name="6.9&amp;6.10" sheetId="10" r:id="rId13"/>
    <sheet state="visible" name="Tab6.11" sheetId="11" r:id="rId14"/>
    <sheet state="visible" name="Tab6.12" sheetId="12" r:id="rId15"/>
    <sheet state="visible" name="tab 6.12(cntd)" sheetId="13" r:id="rId16"/>
    <sheet state="visible" name="Tab6.13" sheetId="14" r:id="rId17"/>
    <sheet state="visible" name="6.14 &amp;6.15" sheetId="15" r:id="rId18"/>
  </sheets>
  <definedNames/>
  <calcPr/>
</workbook>
</file>

<file path=xl/sharedStrings.xml><?xml version="1.0" encoding="utf-8"?>
<sst xmlns="http://schemas.openxmlformats.org/spreadsheetml/2006/main" count="944" uniqueCount="360">
  <si>
    <t>TABLE 6.1</t>
  </si>
  <si>
    <t>NUMBER OF INDUSTRIAL ESTABLISHMENTS BY SECTOR, 1998 TO 2003</t>
  </si>
  <si>
    <t>Sector</t>
  </si>
  <si>
    <t>2000</t>
  </si>
  <si>
    <t>2001</t>
  </si>
  <si>
    <t>2003*</t>
  </si>
  <si>
    <t>Production &amp; manufacturing</t>
  </si>
  <si>
    <t xml:space="preserve">   New registration</t>
  </si>
  <si>
    <t xml:space="preserve">   Existing establishments</t>
  </si>
  <si>
    <t>Services</t>
  </si>
  <si>
    <t>Contract</t>
  </si>
  <si>
    <t>All sectors</t>
  </si>
  <si>
    <t>Note:</t>
  </si>
  <si>
    <t>*As of 30 June 2003.</t>
  </si>
  <si>
    <t>Source: Department of Industry, MTI, Thimphu.</t>
  </si>
  <si>
    <t>TABLE 6.2</t>
  </si>
  <si>
    <t>NUMBER OF LICENSED FIRMS IN MANUFACTURING AND MINING INDUSTRIES</t>
  </si>
  <si>
    <t>BY SECTOR, 2002 TO 2003</t>
  </si>
  <si>
    <t>Industry</t>
  </si>
  <si>
    <t>Public</t>
  </si>
  <si>
    <t>Joint</t>
  </si>
  <si>
    <t>Private</t>
  </si>
  <si>
    <t>Total</t>
  </si>
  <si>
    <t>Mining</t>
  </si>
  <si>
    <t xml:space="preserve">   6</t>
  </si>
  <si>
    <t>Manufacturing</t>
  </si>
  <si>
    <t>..</t>
  </si>
  <si>
    <t xml:space="preserve">    0</t>
  </si>
  <si>
    <t xml:space="preserve">   Food processing/milling</t>
  </si>
  <si>
    <t xml:space="preserve">  115</t>
  </si>
  <si>
    <t xml:space="preserve"> 121</t>
  </si>
  <si>
    <t xml:space="preserve">  120</t>
  </si>
  <si>
    <t xml:space="preserve">   Textiles and Clothing</t>
  </si>
  <si>
    <t>1</t>
  </si>
  <si>
    <t xml:space="preserve"> 1</t>
  </si>
  <si>
    <t xml:space="preserve">    1</t>
  </si>
  <si>
    <t xml:space="preserve">   Wood and Paper Products</t>
  </si>
  <si>
    <t xml:space="preserve">  318</t>
  </si>
  <si>
    <t xml:space="preserve">  330</t>
  </si>
  <si>
    <t xml:space="preserve">   Chemical Products</t>
  </si>
  <si>
    <t xml:space="preserve"> 0</t>
  </si>
  <si>
    <t xml:space="preserve">   Mineral Products</t>
  </si>
  <si>
    <t xml:space="preserve">    38</t>
  </si>
  <si>
    <t xml:space="preserve">   40</t>
  </si>
  <si>
    <t xml:space="preserve">   Other</t>
  </si>
  <si>
    <t xml:space="preserve">    92</t>
  </si>
  <si>
    <t xml:space="preserve">   94</t>
  </si>
  <si>
    <t xml:space="preserve">  217</t>
  </si>
  <si>
    <t xml:space="preserve"> 221</t>
  </si>
  <si>
    <t>Total mining &amp; manufacturing</t>
  </si>
  <si>
    <t xml:space="preserve">   570</t>
  </si>
  <si>
    <t xml:space="preserve">  586</t>
  </si>
  <si>
    <t xml:space="preserve">    12</t>
  </si>
  <si>
    <t xml:space="preserve">  712</t>
  </si>
  <si>
    <t>TABLE 6.3</t>
  </si>
  <si>
    <t>NUMBER OF INDUSTRIES BY SECTOR, SIZE AND TYPE, 1998 TO 2003</t>
  </si>
  <si>
    <t>Industrial establishments</t>
  </si>
  <si>
    <t>2002</t>
  </si>
  <si>
    <t xml:space="preserve">   Private</t>
  </si>
  <si>
    <t xml:space="preserve">   Joint</t>
  </si>
  <si>
    <t xml:space="preserve">   Public</t>
  </si>
  <si>
    <t>Size</t>
  </si>
  <si>
    <t xml:space="preserve">   Large scale</t>
  </si>
  <si>
    <t>n.a</t>
  </si>
  <si>
    <t xml:space="preserve">   Medium scale</t>
  </si>
  <si>
    <t xml:space="preserve">   Small scale</t>
  </si>
  <si>
    <t xml:space="preserve">   Cottage scale</t>
  </si>
  <si>
    <t xml:space="preserve">   Mini scale</t>
  </si>
  <si>
    <t xml:space="preserve">   Other (Contract)</t>
  </si>
  <si>
    <t>Type</t>
  </si>
  <si>
    <t xml:space="preserve">   Production &amp; Manufacturing</t>
  </si>
  <si>
    <t xml:space="preserve">   Agro based</t>
  </si>
  <si>
    <t xml:space="preserve">   Forest based</t>
  </si>
  <si>
    <t xml:space="preserve">   Mineral based</t>
  </si>
  <si>
    <t xml:space="preserve">   Others</t>
  </si>
  <si>
    <t xml:space="preserve">   Contract</t>
  </si>
  <si>
    <t xml:space="preserve">   Services</t>
  </si>
  <si>
    <t xml:space="preserve"> 3281</t>
  </si>
  <si>
    <t>All industries</t>
  </si>
  <si>
    <t>Notes:</t>
  </si>
  <si>
    <t xml:space="preserve">Mini scale classifaction discontinued and indutries falling under the scale are clubbed </t>
  </si>
  <si>
    <t>under Cottage scale.</t>
  </si>
  <si>
    <t>TABLE 6.4</t>
  </si>
  <si>
    <t>NUMBER OF CONTRACT FIRMS BY TYPE, BY DZONGKHAG, 2003*</t>
  </si>
  <si>
    <t>Dzongkhag</t>
  </si>
  <si>
    <t xml:space="preserve">             Class of contract firm</t>
  </si>
  <si>
    <t xml:space="preserve"> Total</t>
  </si>
  <si>
    <t>A</t>
  </si>
  <si>
    <t>B</t>
  </si>
  <si>
    <t>C</t>
  </si>
  <si>
    <t>Petty</t>
  </si>
  <si>
    <t>Bumthang</t>
  </si>
  <si>
    <t>Chhukha</t>
  </si>
  <si>
    <t>Dagana</t>
  </si>
  <si>
    <t>0</t>
  </si>
  <si>
    <t>Gasa</t>
  </si>
  <si>
    <t>Haa</t>
  </si>
  <si>
    <t>Lhuntse</t>
  </si>
  <si>
    <t>Mongar</t>
  </si>
  <si>
    <t>Paro</t>
  </si>
  <si>
    <t>Pemagatshel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</si>
  <si>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</si>
  <si>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</si>
  <si>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</si>
  <si>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</si>
  <si>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</si>
  <si>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</si>
  <si>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</si>
  <si>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</si>
  <si>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</si>
  <si>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</si>
  <si>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</si>
  <si>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</si>
  <si>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Contd...</t>
  </si>
  <si>
    <t>TABLE 6.4(contd.)</t>
  </si>
  <si>
    <t>NUMBER OF CONTRACT FIRMS, BY TYPE, BY DZONGKHAG, 2003*</t>
  </si>
  <si>
    <t xml:space="preserve">         Scale of industry</t>
  </si>
  <si>
    <t>Small</t>
  </si>
  <si>
    <t>Medium</t>
  </si>
  <si>
    <t xml:space="preserve"> Large</t>
  </si>
  <si>
    <t xml:space="preserve"> Cottage</t>
  </si>
  <si>
    <t xml:space="preserve">Notes: </t>
  </si>
  <si>
    <t xml:space="preserve">Size of establishments are determined by their input capitals. Cottage </t>
  </si>
  <si>
    <t xml:space="preserve">with Nu. 1 or less, Small is Nu. 1 to 10  million, medium is Nu. 10 to </t>
  </si>
  <si>
    <t>100 million, Large is Nu. 100 million or more.</t>
  </si>
  <si>
    <t>TABLE 6.5(a)</t>
  </si>
  <si>
    <t>NUMBER OF INDUSTRIES BY TYPE, BY DZONGKHAG, 2002</t>
  </si>
  <si>
    <t>Agro</t>
  </si>
  <si>
    <t>Forest</t>
  </si>
  <si>
    <t>Mineral</t>
  </si>
  <si>
    <t xml:space="preserve"> Contract</t>
  </si>
  <si>
    <t xml:space="preserve"> Others</t>
  </si>
  <si>
    <t>All</t>
  </si>
  <si>
    <t>based</t>
  </si>
  <si>
    <t>types</t>
  </si>
  <si>
    <t xml:space="preserve">     22</t>
  </si>
  <si>
    <t xml:space="preserve">    25</t>
  </si>
  <si>
    <t xml:space="preserve">     31</t>
  </si>
  <si>
    <t xml:space="preserve">    31</t>
  </si>
  <si>
    <t xml:space="preserve">            2</t>
  </si>
  <si>
    <t xml:space="preserve"> 29</t>
  </si>
  <si>
    <t xml:space="preserve">     17</t>
  </si>
  <si>
    <t xml:space="preserve">     40</t>
  </si>
  <si>
    <t xml:space="preserve">    11</t>
  </si>
  <si>
    <t xml:space="preserve">    18</t>
  </si>
  <si>
    <t xml:space="preserve">    13</t>
  </si>
  <si>
    <t xml:space="preserve">      12</t>
  </si>
  <si>
    <t xml:space="preserve">    19</t>
  </si>
  <si>
    <t xml:space="preserve">    14</t>
  </si>
  <si>
    <t xml:space="preserve">      418</t>
  </si>
  <si>
    <t xml:space="preserve">  107</t>
  </si>
  <si>
    <t xml:space="preserve">      10</t>
  </si>
  <si>
    <t xml:space="preserve">    3495</t>
  </si>
  <si>
    <t xml:space="preserve">   37</t>
  </si>
  <si>
    <t>2</t>
  </si>
  <si>
    <t xml:space="preserve">    17</t>
  </si>
  <si>
    <t>449</t>
  </si>
  <si>
    <t>132</t>
  </si>
  <si>
    <t xml:space="preserve">    10</t>
  </si>
  <si>
    <t xml:space="preserve">  121</t>
  </si>
  <si>
    <t xml:space="preserve">  324</t>
  </si>
  <si>
    <t xml:space="preserve">      46</t>
  </si>
  <si>
    <t xml:space="preserve">    9050</t>
  </si>
  <si>
    <t xml:space="preserve">    95</t>
  </si>
  <si>
    <t>TABLE 6.5(b)</t>
  </si>
  <si>
    <t>NUMBER OF INDUSTRIES BY TYPE BY DZONGKHAG, 2003*</t>
  </si>
  <si>
    <t xml:space="preserve">     23</t>
  </si>
  <si>
    <t xml:space="preserve">     33</t>
  </si>
  <si>
    <t xml:space="preserve">         2</t>
  </si>
  <si>
    <t xml:space="preserve">     12</t>
  </si>
  <si>
    <t xml:space="preserve">     16</t>
  </si>
  <si>
    <t xml:space="preserve">     42</t>
  </si>
  <si>
    <t xml:space="preserve">     20</t>
  </si>
  <si>
    <t xml:space="preserve">      19</t>
  </si>
  <si>
    <t xml:space="preserve">     14</t>
  </si>
  <si>
    <t xml:space="preserve">        21</t>
  </si>
  <si>
    <t xml:space="preserve">   110</t>
  </si>
  <si>
    <t xml:space="preserve">     10</t>
  </si>
  <si>
    <t xml:space="preserve">      126</t>
  </si>
  <si>
    <t xml:space="preserve">         336</t>
  </si>
  <si>
    <t xml:space="preserve">          46</t>
  </si>
  <si>
    <t xml:space="preserve">    222</t>
  </si>
  <si>
    <t>TABLE 6.6</t>
  </si>
  <si>
    <t>NUMBER OF MINING AND MANUFACTURING INDUSTRIES BY EMPLOYMENT SIZE, 1989</t>
  </si>
  <si>
    <t xml:space="preserve">Industry </t>
  </si>
  <si>
    <t xml:space="preserve">   Employment size (persons)</t>
  </si>
  <si>
    <t>1-5</t>
  </si>
  <si>
    <t>6-9</t>
  </si>
  <si>
    <t>10-19</t>
  </si>
  <si>
    <t>20-49</t>
  </si>
  <si>
    <t>50-99</t>
  </si>
  <si>
    <t>100+</t>
  </si>
  <si>
    <t>Mining and quarring</t>
  </si>
  <si>
    <t xml:space="preserve">     0</t>
  </si>
  <si>
    <t xml:space="preserve">     5</t>
  </si>
  <si>
    <t xml:space="preserve">    35</t>
  </si>
  <si>
    <t xml:space="preserve">    21</t>
  </si>
  <si>
    <t xml:space="preserve">   62</t>
  </si>
  <si>
    <t xml:space="preserve">   22</t>
  </si>
  <si>
    <t xml:space="preserve">  157</t>
  </si>
  <si>
    <t xml:space="preserve">   Food, beverage and tobacco</t>
  </si>
  <si>
    <t xml:space="preserve">   10</t>
  </si>
  <si>
    <t xml:space="preserve">   Textile, wearing apparel etc.</t>
  </si>
  <si>
    <t xml:space="preserve">  7</t>
  </si>
  <si>
    <t xml:space="preserve">   Wood, wood products &amp; furniture</t>
  </si>
  <si>
    <t xml:space="preserve">    39</t>
  </si>
  <si>
    <t xml:space="preserve">   16</t>
  </si>
  <si>
    <t xml:space="preserve">   Pulp, paper and printing</t>
  </si>
  <si>
    <t xml:space="preserve">   Chemical, rubber and plastics</t>
  </si>
  <si>
    <t xml:space="preserve">   Non-metalic mineral products</t>
  </si>
  <si>
    <t xml:space="preserve">   Metal products and other</t>
  </si>
  <si>
    <t xml:space="preserve">      manufacturing</t>
  </si>
  <si>
    <t xml:space="preserve">  3</t>
  </si>
  <si>
    <t>Total mining and manufacturing</t>
  </si>
  <si>
    <t xml:space="preserve"> 11</t>
  </si>
  <si>
    <t>TABLE 6.7</t>
  </si>
  <si>
    <t>PERCENTAGE OF EMPLOYEES BY NATIONALITY IN MINING AND</t>
  </si>
  <si>
    <t>MANUFACTURING INDUSTRIES, 1989</t>
  </si>
  <si>
    <t>Employee</t>
  </si>
  <si>
    <t>National(%)</t>
  </si>
  <si>
    <t>Other(%)</t>
  </si>
  <si>
    <t>Total(%)</t>
  </si>
  <si>
    <t xml:space="preserve">   Wood, wood products and furniture</t>
  </si>
  <si>
    <t xml:space="preserve">   Metal products and other manufacturing</t>
  </si>
  <si>
    <t>TABLE 6.8</t>
  </si>
  <si>
    <t>PRODUCTION OF MINES AND MINERALS, 1998 TO 2001</t>
  </si>
  <si>
    <t>Minerals</t>
  </si>
  <si>
    <t>1998</t>
  </si>
  <si>
    <t>Dolomites ('000 tonnes or mt)</t>
  </si>
  <si>
    <t>Lime stone ('000 tonnes or mt)</t>
  </si>
  <si>
    <t>Gypsum ('000 tonnes or mt)</t>
  </si>
  <si>
    <t xml:space="preserve"> </t>
  </si>
  <si>
    <t>Slate mines ('000 square feet)</t>
  </si>
  <si>
    <t xml:space="preserve">    n.a</t>
  </si>
  <si>
    <t>Coal mines ('000 tonnes or mt)</t>
  </si>
  <si>
    <t>Marbles</t>
  </si>
  <si>
    <t xml:space="preserve">   Chips ('000 tonnes or mt)</t>
  </si>
  <si>
    <t xml:space="preserve">   Slabs ('000 square feet)</t>
  </si>
  <si>
    <t>Stone</t>
  </si>
  <si>
    <t>Quartzite ('000 tonnes)</t>
  </si>
  <si>
    <t>Talc (tonnes)</t>
  </si>
  <si>
    <t>Iron Ore ('000 mt)</t>
  </si>
  <si>
    <t>Pink Shale ('000 mt)</t>
  </si>
  <si>
    <t>Source: Department of Gelogy and Mines, MTI,Thimphu.</t>
  </si>
  <si>
    <t>TABLE 6.9</t>
  </si>
  <si>
    <t>PRODUCTION AND USE OF MINES AND MINERALS, BHUTAN, 2000 TO 2001</t>
  </si>
  <si>
    <t>Exports</t>
  </si>
  <si>
    <t>Domestic</t>
  </si>
  <si>
    <t>use</t>
  </si>
  <si>
    <t>Dolomites ('000 tonnes)</t>
  </si>
  <si>
    <t>na</t>
  </si>
  <si>
    <t>Lime stone ('000 tonnes)</t>
  </si>
  <si>
    <t>Gypsum ('000 tonnes)</t>
  </si>
  <si>
    <t>Coal mines ('000 tonnes)</t>
  </si>
  <si>
    <t>0.00</t>
  </si>
  <si>
    <t xml:space="preserve">   Chips ('000 tonnes)</t>
  </si>
  <si>
    <t xml:space="preserve">   Slabs ('000 sq. ft.)</t>
  </si>
  <si>
    <t>TABLE 6.10</t>
  </si>
  <si>
    <t>NUMBER OF ESTABLISHMENT BY TYPE OF INDUSTRY AND SECTOR,1997</t>
  </si>
  <si>
    <t>TABLE 6.10: NUMBER OF ESTABLISHMENT BY TYPE OF INDUSTRY AND SECTOR, 1997</t>
  </si>
  <si>
    <t>Type of Industry</t>
  </si>
  <si>
    <t xml:space="preserve">Private </t>
  </si>
  <si>
    <t xml:space="preserve">Joint </t>
  </si>
  <si>
    <t xml:space="preserve">Public </t>
  </si>
  <si>
    <t xml:space="preserve">Semi- </t>
  </si>
  <si>
    <t>Others</t>
  </si>
  <si>
    <t>Company</t>
  </si>
  <si>
    <t>sector</t>
  </si>
  <si>
    <t xml:space="preserve"> sector</t>
  </si>
  <si>
    <t xml:space="preserve"> government</t>
  </si>
  <si>
    <t>Sectors</t>
  </si>
  <si>
    <t>Forest based industry</t>
  </si>
  <si>
    <t>Agrobased industry</t>
  </si>
  <si>
    <t>Mineralbased industry</t>
  </si>
  <si>
    <t>Other industry</t>
  </si>
  <si>
    <t xml:space="preserve">      177</t>
  </si>
  <si>
    <t xml:space="preserve">       14</t>
  </si>
  <si>
    <t>Source: 1998 National Census of Manufacturing Industries.</t>
  </si>
  <si>
    <t>TABLE 6.11</t>
  </si>
  <si>
    <t>DISTRIBUTION OF ESTABLISHMENT BY DZONGKHAGS, 1997</t>
  </si>
  <si>
    <t xml:space="preserve">Number of establishment </t>
  </si>
  <si>
    <t>Percentage</t>
  </si>
  <si>
    <t>Chukha</t>
  </si>
  <si>
    <t xml:space="preserve">        20.2</t>
  </si>
  <si>
    <t xml:space="preserve"> 3</t>
  </si>
  <si>
    <t>Lhuentse</t>
  </si>
  <si>
    <t xml:space="preserve"> 6</t>
  </si>
  <si>
    <t xml:space="preserve"> 2</t>
  </si>
  <si>
    <t xml:space="preserve">        32.9</t>
  </si>
  <si>
    <t xml:space="preserve"> 5</t>
  </si>
  <si>
    <t>All dzongkhags</t>
  </si>
  <si>
    <t xml:space="preserve">           213</t>
  </si>
  <si>
    <t xml:space="preserve">      100.0</t>
  </si>
  <si>
    <t>Source: National Census of Manufaturing Industries, 1998..</t>
  </si>
  <si>
    <t>TABLE 6.12</t>
  </si>
  <si>
    <t>NUMBER OF ESTABLISHMENT BY SECTOR &amp; SIZE OF EMPLOYMENT,1997</t>
  </si>
  <si>
    <t>Legal status by industry</t>
  </si>
  <si>
    <t>Total persons engaged</t>
  </si>
  <si>
    <t>6-10</t>
  </si>
  <si>
    <t>11-20</t>
  </si>
  <si>
    <t>21-30</t>
  </si>
  <si>
    <t>31-40</t>
  </si>
  <si>
    <t>Private Sector</t>
  </si>
  <si>
    <t>Forest-based industry</t>
  </si>
  <si>
    <t>Agro-based industry</t>
  </si>
  <si>
    <t>-</t>
  </si>
  <si>
    <t>Mineral-based industry</t>
  </si>
  <si>
    <t>Joint Sector</t>
  </si>
  <si>
    <t>Public Sector</t>
  </si>
  <si>
    <t>Semi-government</t>
  </si>
  <si>
    <t>Other Sector</t>
  </si>
  <si>
    <t>Table Total</t>
  </si>
  <si>
    <t>TABLE 6.12 (contd.)</t>
  </si>
  <si>
    <t>NUMBER OF ESTABLISHMENT BY SECTOR &amp; SIZE OF EMPLOYMENT, 1997</t>
  </si>
  <si>
    <t>41-50</t>
  </si>
  <si>
    <t>51-100</t>
  </si>
  <si>
    <t>101-200</t>
  </si>
  <si>
    <t>201-300</t>
  </si>
  <si>
    <t>300+</t>
  </si>
  <si>
    <t>Source:1998 National Census of Manufaturing Industries.</t>
  </si>
  <si>
    <t>TABLE 6.13</t>
  </si>
  <si>
    <t>PERSONS ENGAGED AT THE END OF EACH QUARTER BY TYPE  OF WORK BY</t>
  </si>
  <si>
    <t>INDUSTRY, 1997</t>
  </si>
  <si>
    <t>( Persons )</t>
  </si>
  <si>
    <t>Type of industry                                          Production Line Workers</t>
  </si>
  <si>
    <t xml:space="preserve">                 Production Line Workers</t>
  </si>
  <si>
    <t>Feb.</t>
  </si>
  <si>
    <t>May</t>
  </si>
  <si>
    <t>Aug.</t>
  </si>
  <si>
    <t xml:space="preserve">                    Nov.</t>
  </si>
  <si>
    <t>TABLE 6.13(contd.)</t>
  </si>
  <si>
    <t>PERSON ENGAGED AT THE END OF EACH QUARTER BY TYPE  OF WORK BY</t>
  </si>
  <si>
    <t>INDUSTRY,1997</t>
  </si>
  <si>
    <t xml:space="preserve">              Non-production Line Workers</t>
  </si>
  <si>
    <t>Source: 1998 National Census of Manufaturing Industries.</t>
  </si>
  <si>
    <t>TABLE 6.14</t>
  </si>
  <si>
    <t>NUMBER OF PERSON ENGAGED IN INDUSTRIAL SECTORS BY EMPLOYMENT</t>
  </si>
  <si>
    <t xml:space="preserve"> STATUS AND SEX,1997</t>
  </si>
  <si>
    <t>Male</t>
  </si>
  <si>
    <t>All male</t>
  </si>
  <si>
    <t>Proprieter</t>
  </si>
  <si>
    <t>Unpaid</t>
  </si>
  <si>
    <t>TABLE 6.14(contd.)</t>
  </si>
  <si>
    <t>NUMBER OF PERSON ENGAGED IN INDUSTRIAL SECTORS BY</t>
  </si>
  <si>
    <t>EMPLOYMENT STATUS AND SEX,1997</t>
  </si>
  <si>
    <t>Female</t>
  </si>
  <si>
    <t>All female</t>
  </si>
  <si>
    <t>Exculdes 2813 employees whose differentiation by sex was not available.</t>
  </si>
  <si>
    <t>TABLE 6.15</t>
  </si>
  <si>
    <t>PERCENT OF EXPENDITURE ON FUEL USED BY SECTOR, 1997</t>
  </si>
  <si>
    <t>Kero- sene</t>
  </si>
  <si>
    <t>Fuel</t>
  </si>
  <si>
    <t>Wood/ charcoal</t>
  </si>
  <si>
    <t>Gas</t>
  </si>
  <si>
    <t>Other</t>
  </si>
  <si>
    <t>All fuel</t>
  </si>
  <si>
    <t>oil</t>
  </si>
  <si>
    <t>Private sector</t>
  </si>
  <si>
    <t>Joint sector</t>
  </si>
  <si>
    <t>Public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</si>
</sst>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* #,##0_);_(* \(#,##0\);_(* &quot;-&quot;??_);_(@_)"/>
    <numFmt numFmtId="165" formatCode="_(* #,##0.0000_);_(* \(#,##0.0000\);_(* &quot;-&quot;??_);_(@_)"/>
    <numFmt numFmtId="166" formatCode="_(* #,##0.0_);_(* \(#,##0.0\);_(* &quot;-&quot;??_);_(@_)"/>
    <numFmt numFmtId="167" formatCode="0.0"/>
  </numFmts>
  <fonts count="24">
    <font>
      <sz val="10.0"/>
      <color rgb="FF000000"/>
      <name val="Calibri"/>
      <scheme val="minor"/>
    </font>
    <font>
      <sz val="10.0"/>
      <color theme="1"/>
      <name val="Bookman Old Style"/>
    </font>
    <font>
      <sz val="10.0"/>
      <color theme="1"/>
      <name val="Times New Roman"/>
    </font>
    <font>
      <sz val="8.0"/>
      <color theme="1"/>
      <name val="Courier"/>
    </font>
    <font>
      <sz val="9.0"/>
      <color theme="1"/>
      <name val="Bookman Old Style"/>
    </font>
    <font>
      <sz val="9.0"/>
      <color theme="1"/>
      <name val="Book Antiqua"/>
    </font>
    <font>
      <sz val="9.0"/>
      <color theme="1"/>
      <name val="Times New Roman"/>
    </font>
    <font>
      <sz val="8.0"/>
      <color theme="1"/>
      <name val="Georgia"/>
    </font>
    <font>
      <sz val="8.0"/>
      <color theme="1"/>
      <name val="Times New Roman"/>
    </font>
    <font>
      <i/>
      <sz val="8.0"/>
      <color theme="1"/>
      <name val="Times New Roman"/>
    </font>
    <font/>
    <font>
      <sz val="8.0"/>
      <color theme="1"/>
      <name val="Arial"/>
    </font>
    <font>
      <sz val="10.0"/>
      <color theme="1"/>
      <name val="Arial"/>
    </font>
    <font>
      <i/>
      <sz val="9.0"/>
      <color theme="1"/>
      <name val="Times New Roman"/>
    </font>
    <font>
      <sz val="9.0"/>
      <color theme="1"/>
      <name val="Arial"/>
    </font>
    <font>
      <b/>
      <sz val="9.0"/>
      <color theme="1"/>
      <name val="Courier"/>
    </font>
    <font>
      <b/>
      <sz val="8.0"/>
      <color theme="1"/>
      <name val="Georgia"/>
    </font>
    <font>
      <sz val="10.0"/>
      <color theme="1"/>
      <name val="Georgia"/>
    </font>
    <font>
      <sz val="8.0"/>
      <color theme="1"/>
      <name val="Book Antiqua"/>
    </font>
    <font>
      <b/>
      <sz val="8.0"/>
      <color theme="1"/>
      <name val="Courier"/>
    </font>
    <font>
      <sz val="9.0"/>
      <color theme="1"/>
      <name val="Courier"/>
    </font>
    <font>
      <sz val="10.0"/>
      <color theme="1"/>
      <name val="Courier"/>
    </font>
    <font>
      <sz val="10.0"/>
      <color theme="1"/>
      <name val="Book Antiqua"/>
    </font>
    <font>
      <i/>
      <sz val="10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10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0" fillId="0" fontId="2" numFmtId="0" xfId="0" applyAlignment="1" applyFont="1">
      <alignment shrinkToFit="0" vertical="bottom" wrapText="0"/>
    </xf>
    <xf borderId="0" fillId="0" fontId="3" numFmtId="0" xfId="0" applyAlignment="1" applyFont="1">
      <alignment shrinkToFit="0" vertical="bottom" wrapText="0"/>
    </xf>
    <xf borderId="1" fillId="0" fontId="4" numFmtId="0" xfId="0" applyAlignment="1" applyBorder="1" applyFont="1">
      <alignment horizontal="left" shrinkToFit="0" vertical="bottom" wrapText="0"/>
    </xf>
    <xf borderId="1" fillId="0" fontId="4" numFmtId="0" xfId="0" applyAlignment="1" applyBorder="1" applyFont="1">
      <alignment shrinkToFit="0" vertical="bottom" wrapText="0"/>
    </xf>
    <xf borderId="1" fillId="0" fontId="4" numFmtId="0" xfId="0" applyAlignment="1" applyBorder="1" applyFont="1">
      <alignment horizontal="right" shrinkToFit="0" vertical="bottom" wrapText="0"/>
    </xf>
    <xf borderId="0" fillId="0" fontId="4" numFmtId="0" xfId="0" applyAlignment="1" applyFont="1">
      <alignment shrinkToFit="0" vertical="bottom" wrapText="0"/>
    </xf>
    <xf borderId="0" fillId="0" fontId="5" numFmtId="0" xfId="0" applyAlignment="1" applyFont="1">
      <alignment horizontal="left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37" xfId="0" applyAlignment="1" applyFont="1" applyNumberFormat="1">
      <alignment shrinkToFit="0" vertical="bottom" wrapText="0"/>
    </xf>
    <xf borderId="0" fillId="0" fontId="6" numFmtId="164" xfId="0" applyAlignment="1" applyFont="1" applyNumberFormat="1">
      <alignment shrinkToFit="0" vertical="bottom" wrapText="0"/>
    </xf>
    <xf borderId="0" fillId="0" fontId="6" numFmtId="164" xfId="0" applyAlignment="1" applyFont="1" applyNumberFormat="1">
      <alignment horizontal="right" shrinkToFit="0" vertical="bottom" wrapText="0"/>
    </xf>
    <xf borderId="0" fillId="0" fontId="6" numFmtId="0" xfId="0" applyAlignment="1" applyFont="1">
      <alignment shrinkToFit="0" vertical="bottom" wrapText="0"/>
    </xf>
    <xf borderId="0" fillId="0" fontId="6" numFmtId="0" xfId="0" applyAlignment="1" applyFont="1">
      <alignment horizontal="right" shrinkToFit="0" vertical="bottom" wrapText="0"/>
    </xf>
    <xf borderId="2" fillId="0" fontId="5" numFmtId="0" xfId="0" applyAlignment="1" applyBorder="1" applyFont="1">
      <alignment horizontal="left" shrinkToFit="0" vertical="bottom" wrapText="0"/>
    </xf>
    <xf borderId="2" fillId="0" fontId="5" numFmtId="0" xfId="0" applyAlignment="1" applyBorder="1" applyFont="1">
      <alignment shrinkToFit="0" vertical="bottom" wrapText="0"/>
    </xf>
    <xf borderId="2" fillId="0" fontId="5" numFmtId="37" xfId="0" applyAlignment="1" applyBorder="1" applyFont="1" applyNumberFormat="1">
      <alignment shrinkToFit="0" vertical="bottom" wrapText="0"/>
    </xf>
    <xf borderId="2" fillId="0" fontId="6" numFmtId="164" xfId="0" applyAlignment="1" applyBorder="1" applyFont="1" applyNumberFormat="1">
      <alignment shrinkToFit="0" vertical="bottom" wrapText="0"/>
    </xf>
    <xf borderId="2" fillId="0" fontId="6" numFmtId="164" xfId="0" applyAlignment="1" applyBorder="1" applyFont="1" applyNumberFormat="1">
      <alignment horizontal="right" shrinkToFit="0" vertical="bottom" wrapText="0"/>
    </xf>
    <xf borderId="0" fillId="0" fontId="7" numFmtId="0" xfId="0" applyAlignment="1" applyFont="1">
      <alignment horizontal="left" shrinkToFit="0" vertical="bottom" wrapText="0"/>
    </xf>
    <xf borderId="0" fillId="0" fontId="8" numFmtId="0" xfId="0" applyAlignment="1" applyFont="1">
      <alignment horizontal="left" shrinkToFit="0" vertical="bottom" wrapText="0"/>
    </xf>
    <xf borderId="0" fillId="0" fontId="9" numFmtId="0" xfId="0" applyAlignment="1" applyFont="1">
      <alignment horizontal="left" shrinkToFit="0" vertical="bottom" wrapText="0"/>
    </xf>
    <xf borderId="0" fillId="0" fontId="9" numFmtId="0" xfId="0" applyAlignment="1" applyFont="1">
      <alignment shrinkToFit="0" vertical="bottom" wrapText="0"/>
    </xf>
    <xf borderId="3" fillId="0" fontId="4" numFmtId="0" xfId="0" applyAlignment="1" applyBorder="1" applyFont="1">
      <alignment horizontal="left" shrinkToFit="0" vertical="center" wrapText="0"/>
    </xf>
    <xf borderId="3" fillId="0" fontId="4" numFmtId="0" xfId="0" applyAlignment="1" applyBorder="1" applyFont="1">
      <alignment shrinkToFit="0" vertical="bottom" wrapText="0"/>
    </xf>
    <xf borderId="2" fillId="0" fontId="10" numFmtId="0" xfId="0" applyBorder="1" applyFont="1"/>
    <xf borderId="2" fillId="0" fontId="4" numFmtId="0" xfId="0" applyAlignment="1" applyBorder="1" applyFont="1">
      <alignment horizontal="right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0" fillId="0" fontId="6" numFmtId="0" xfId="0" applyAlignment="1" applyFont="1">
      <alignment horizontal="center" shrinkToFit="0" vertical="bottom" wrapText="0"/>
    </xf>
    <xf borderId="0" fillId="0" fontId="6" numFmtId="0" xfId="0" applyAlignment="1" applyFont="1">
      <alignment horizontal="left"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2" fillId="0" fontId="6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horizontal="left" shrinkToFit="0" vertical="bottom" wrapText="0"/>
    </xf>
    <xf borderId="0" fillId="0" fontId="5" numFmtId="37" xfId="0" applyAlignment="1" applyFont="1" applyNumberFormat="1">
      <alignment horizontal="right"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8" numFmtId="0" xfId="0" applyAlignment="1" applyFont="1">
      <alignment shrinkToFit="0" vertical="bottom" wrapText="0"/>
    </xf>
    <xf borderId="0" fillId="0" fontId="11" numFmtId="0" xfId="0" applyAlignment="1" applyFont="1">
      <alignment shrinkToFit="0" vertical="bottom" wrapText="0"/>
    </xf>
    <xf borderId="3" fillId="0" fontId="4" numFmtId="0" xfId="0" applyAlignment="1" applyBorder="1" applyFont="1">
      <alignment horizontal="left" shrinkToFit="0" vertical="bottom" wrapText="0"/>
    </xf>
    <xf borderId="3" fillId="0" fontId="4" numFmtId="0" xfId="0" applyAlignment="1" applyBorder="1" applyFont="1">
      <alignment horizontal="center" shrinkToFit="0" vertical="center" wrapText="0"/>
    </xf>
    <xf borderId="2" fillId="0" fontId="4" numFmtId="0" xfId="0" applyAlignment="1" applyBorder="1" applyFont="1">
      <alignment shrinkToFit="0" vertical="bottom" wrapText="0"/>
    </xf>
    <xf borderId="0" fillId="0" fontId="6" numFmtId="165" xfId="0" applyAlignment="1" applyFont="1" applyNumberFormat="1">
      <alignment horizontal="right" shrinkToFit="0" vertical="bottom" wrapText="0"/>
    </xf>
    <xf borderId="0" fillId="0" fontId="4" numFmtId="164" xfId="0" applyAlignment="1" applyFont="1" applyNumberFormat="1">
      <alignment horizontal="right" shrinkToFit="0" vertical="bottom" wrapText="0"/>
    </xf>
    <xf borderId="3" fillId="0" fontId="5" numFmtId="0" xfId="0" applyAlignment="1" applyBorder="1" applyFont="1">
      <alignment horizontal="left" shrinkToFit="0" vertical="bottom" wrapText="0"/>
    </xf>
    <xf borderId="3" fillId="0" fontId="12" numFmtId="0" xfId="0" applyAlignment="1" applyBorder="1" applyFont="1">
      <alignment shrinkToFit="0" vertical="bottom" wrapText="0"/>
    </xf>
    <xf borderId="1" fillId="0" fontId="5" numFmtId="0" xfId="0" applyAlignment="1" applyBorder="1" applyFont="1">
      <alignment shrinkToFit="0" vertical="bottom" wrapText="0"/>
    </xf>
    <xf borderId="1" fillId="0" fontId="5" numFmtId="0" xfId="0" applyAlignment="1" applyBorder="1" applyFont="1">
      <alignment horizontal="left" shrinkToFit="0" vertical="bottom" wrapText="0"/>
    </xf>
    <xf borderId="2" fillId="0" fontId="12" numFmtId="0" xfId="0" applyAlignment="1" applyBorder="1" applyFont="1">
      <alignment shrinkToFit="0" vertical="bottom" wrapText="0"/>
    </xf>
    <xf borderId="2" fillId="0" fontId="5" numFmtId="0" xfId="0" applyAlignment="1" applyBorder="1" applyFont="1">
      <alignment horizontal="right" shrinkToFit="0" vertical="bottom" wrapText="0"/>
    </xf>
    <xf borderId="0" fillId="0" fontId="7" numFmtId="0" xfId="0" applyAlignment="1" applyFont="1">
      <alignment shrinkToFit="0" vertical="bottom" wrapText="0"/>
    </xf>
    <xf borderId="0" fillId="0" fontId="13" numFmtId="0" xfId="0" applyAlignment="1" applyFont="1">
      <alignment shrinkToFit="0" vertical="bottom" wrapText="0"/>
    </xf>
    <xf borderId="3" fillId="0" fontId="4" numFmtId="0" xfId="0" applyAlignment="1" applyBorder="1" applyFont="1">
      <alignment horizontal="center" shrinkToFit="0" vertical="bottom" wrapText="0"/>
    </xf>
    <xf borderId="3" fillId="0" fontId="4" numFmtId="0" xfId="0" applyAlignment="1" applyBorder="1" applyFont="1">
      <alignment horizontal="right" shrinkToFit="0" vertical="bottom" wrapText="0"/>
    </xf>
    <xf borderId="0" fillId="0" fontId="6" numFmtId="164" xfId="0" applyAlignment="1" applyFont="1" applyNumberFormat="1">
      <alignment horizontal="center" shrinkToFit="0" vertical="bottom" wrapText="0"/>
    </xf>
    <xf borderId="2" fillId="0" fontId="6" numFmtId="164" xfId="0" applyAlignment="1" applyBorder="1" applyFont="1" applyNumberFormat="1">
      <alignment horizontal="left" shrinkToFit="0" vertical="bottom" wrapText="0"/>
    </xf>
    <xf borderId="2" fillId="0" fontId="6" numFmtId="164" xfId="0" applyAlignment="1" applyBorder="1" applyFont="1" applyNumberFormat="1">
      <alignment horizontal="center" shrinkToFit="0" vertical="bottom" wrapText="0"/>
    </xf>
    <xf borderId="0" fillId="0" fontId="12" numFmtId="37" xfId="0" applyAlignment="1" applyFont="1" applyNumberFormat="1">
      <alignment shrinkToFit="0" vertical="bottom" wrapText="0"/>
    </xf>
    <xf borderId="0" fillId="0" fontId="1" numFmtId="0" xfId="0" applyAlignment="1" applyFont="1">
      <alignment horizontal="left" shrinkToFit="0" vertical="bottom" wrapText="0"/>
    </xf>
    <xf borderId="0" fillId="0" fontId="14" numFmtId="0" xfId="0" applyAlignment="1" applyFont="1">
      <alignment shrinkToFit="0" vertical="bottom" wrapText="0"/>
    </xf>
    <xf borderId="0" fillId="0" fontId="12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right" shrinkToFit="0" vertical="bottom" wrapText="0"/>
    </xf>
    <xf borderId="0" fillId="0" fontId="15" numFmtId="0" xfId="0" applyAlignment="1" applyFont="1">
      <alignment shrinkToFit="0" vertical="bottom" wrapText="0"/>
    </xf>
    <xf borderId="0" fillId="0" fontId="7" numFmtId="164" xfId="0" applyAlignment="1" applyFont="1" applyNumberFormat="1">
      <alignment shrinkToFit="0" vertical="bottom" wrapText="0"/>
    </xf>
    <xf borderId="0" fillId="0" fontId="16" numFmtId="0" xfId="0" applyAlignment="1" applyFont="1">
      <alignment shrinkToFit="0" vertical="bottom" wrapText="0"/>
    </xf>
    <xf borderId="0" fillId="0" fontId="17" numFmtId="0" xfId="0" applyAlignment="1" applyFont="1">
      <alignment shrinkToFit="0" vertical="bottom" wrapText="0"/>
    </xf>
    <xf borderId="0" fillId="0" fontId="18" numFmtId="0" xfId="0" applyAlignment="1" applyFont="1">
      <alignment horizontal="left" shrinkToFit="0" vertical="bottom" wrapText="0"/>
    </xf>
    <xf borderId="0" fillId="0" fontId="8" numFmtId="164" xfId="0" applyAlignment="1" applyFont="1" applyNumberFormat="1">
      <alignment shrinkToFit="0" vertical="bottom" wrapText="0"/>
    </xf>
    <xf borderId="0" fillId="0" fontId="19" numFmtId="0" xfId="0" applyAlignment="1" applyFont="1">
      <alignment shrinkToFit="0" vertical="bottom" wrapText="0"/>
    </xf>
    <xf borderId="3" fillId="0" fontId="1" numFmtId="0" xfId="0" applyAlignment="1" applyBorder="1" applyFont="1">
      <alignment horizontal="left" shrinkToFit="0" vertical="center" wrapText="0"/>
    </xf>
    <xf borderId="3" fillId="0" fontId="1" numFmtId="0" xfId="0" applyAlignment="1" applyBorder="1" applyFont="1">
      <alignment shrinkToFit="0" vertical="bottom" wrapText="0"/>
    </xf>
    <xf borderId="3" fillId="0" fontId="1" numFmtId="0" xfId="0" applyAlignment="1" applyBorder="1" applyFont="1">
      <alignment horizontal="left" shrinkToFit="0" vertical="bottom" wrapText="0"/>
    </xf>
    <xf borderId="3" fillId="0" fontId="1" numFmtId="0" xfId="0" applyAlignment="1" applyBorder="1" applyFont="1">
      <alignment horizontal="right" shrinkToFit="0" vertical="center" wrapText="0"/>
    </xf>
    <xf borderId="1" fillId="0" fontId="4" numFmtId="0" xfId="0" applyAlignment="1" applyBorder="1" applyFont="1">
      <alignment horizontal="center" shrinkToFit="0" vertical="bottom" wrapText="0"/>
    </xf>
    <xf borderId="0" fillId="0" fontId="12" numFmtId="0" xfId="0" applyAlignment="1" applyFont="1">
      <alignment horizontal="center" shrinkToFit="0" vertical="bottom" wrapText="0"/>
    </xf>
    <xf borderId="2" fillId="0" fontId="6" numFmtId="0" xfId="0" applyAlignment="1" applyBorder="1" applyFont="1">
      <alignment horizontal="right" shrinkToFit="0" vertical="bottom" wrapText="0"/>
    </xf>
    <xf borderId="0" fillId="0" fontId="20" numFmtId="0" xfId="0" applyAlignment="1" applyFont="1">
      <alignment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3" numFmtId="0" xfId="0" applyAlignment="1" applyFont="1">
      <alignment horizontal="center" shrinkToFit="0" vertical="bottom" wrapText="0"/>
    </xf>
    <xf borderId="1" fillId="0" fontId="6" numFmtId="0" xfId="0" applyAlignment="1" applyBorder="1" applyFont="1">
      <alignment horizontal="left" shrinkToFit="0" vertical="bottom" wrapText="0"/>
    </xf>
    <xf borderId="1" fillId="0" fontId="6" numFmtId="0" xfId="0" applyAlignment="1" applyBorder="1" applyFont="1">
      <alignment horizontal="center" shrinkToFit="0" vertical="bottom" wrapText="0"/>
    </xf>
    <xf borderId="0" fillId="0" fontId="6" numFmtId="166" xfId="0" applyAlignment="1" applyFont="1" applyNumberFormat="1">
      <alignment horizontal="right" shrinkToFit="0" vertical="bottom" wrapText="0"/>
    </xf>
    <xf borderId="2" fillId="0" fontId="6" numFmtId="166" xfId="0" applyAlignment="1" applyBorder="1" applyFont="1" applyNumberFormat="1">
      <alignment horizontal="right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6" numFmtId="166" xfId="0" applyAlignment="1" applyFont="1" applyNumberFormat="1">
      <alignment shrinkToFit="0" vertical="bottom" wrapText="0"/>
    </xf>
    <xf borderId="2" fillId="0" fontId="6" numFmtId="166" xfId="0" applyAlignment="1" applyBorder="1" applyFont="1" applyNumberFormat="1">
      <alignment horizontal="center" shrinkToFit="0" vertical="bottom" wrapText="0"/>
    </xf>
    <xf borderId="0" fillId="0" fontId="21" numFmtId="0" xfId="0" applyAlignment="1" applyFont="1">
      <alignment shrinkToFit="0" vertical="bottom" wrapText="0"/>
    </xf>
    <xf borderId="3" fillId="0" fontId="4" numFmtId="0" xfId="0" applyAlignment="1" applyBorder="1" applyFont="1">
      <alignment horizontal="center" shrinkToFit="0" vertical="bottom" wrapText="1"/>
    </xf>
    <xf borderId="0" fillId="0" fontId="6" numFmtId="167" xfId="0" applyAlignment="1" applyFont="1" applyNumberFormat="1">
      <alignment horizontal="center" shrinkToFit="0" vertical="bottom" wrapText="0"/>
    </xf>
    <xf borderId="0" fillId="0" fontId="6" numFmtId="167" xfId="0" applyAlignment="1" applyFont="1" applyNumberFormat="1">
      <alignment horizontal="left" shrinkToFit="0" vertical="bottom" wrapText="0"/>
    </xf>
    <xf borderId="2" fillId="0" fontId="6" numFmtId="167" xfId="0" applyAlignment="1" applyBorder="1" applyFont="1" applyNumberFormat="1">
      <alignment horizontal="left" shrinkToFit="0" vertical="bottom" wrapText="0"/>
    </xf>
    <xf borderId="0" fillId="0" fontId="13" numFmtId="0" xfId="0" applyAlignment="1" applyFont="1">
      <alignment horizontal="center" shrinkToFit="0" vertical="bottom" wrapText="0"/>
    </xf>
    <xf borderId="1" fillId="0" fontId="10" numFmtId="0" xfId="0" applyBorder="1" applyFont="1"/>
    <xf borderId="1" fillId="0" fontId="4" numFmtId="16" xfId="0" applyAlignment="1" applyBorder="1" applyFont="1" applyNumberFormat="1">
      <alignment horizontal="right" shrinkToFit="0" vertical="bottom" wrapText="0"/>
    </xf>
    <xf borderId="0" fillId="0" fontId="22" numFmtId="0" xfId="0" applyAlignment="1" applyFont="1">
      <alignment shrinkToFit="0" vertical="bottom" wrapText="0"/>
    </xf>
    <xf borderId="3" fillId="0" fontId="2" numFmtId="0" xfId="0" applyAlignment="1" applyBorder="1" applyFont="1">
      <alignment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23" numFmtId="0" xfId="0" applyAlignment="1" applyFont="1">
      <alignment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0" fillId="0" fontId="5" numFmtId="164" xfId="0" applyAlignment="1" applyFont="1" applyNumberFormat="1">
      <alignment horizontal="right" shrinkToFit="0" vertical="bottom" wrapText="0"/>
    </xf>
    <xf borderId="0" fillId="0" fontId="4" numFmtId="0" xfId="0" applyAlignment="1" applyFont="1">
      <alignment horizontal="right" shrinkToFit="0" vertical="bottom" wrapText="1"/>
    </xf>
    <xf borderId="0" fillId="0" fontId="6" numFmtId="167" xfId="0" applyAlignment="1" applyFont="1" applyNumberFormat="1">
      <alignment horizontal="right" shrinkToFit="0" vertical="bottom" wrapText="0"/>
    </xf>
    <xf borderId="2" fillId="0" fontId="6" numFmtId="167" xfId="0" applyAlignment="1" applyBorder="1" applyFont="1" applyNumberFormat="1">
      <alignment horizontal="center" shrinkToFit="0" vertical="bottom" wrapText="0"/>
    </xf>
    <xf borderId="2" fillId="0" fontId="6" numFmtId="167" xfId="0" applyAlignment="1" applyBorder="1" applyFont="1" applyNumberForma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18" Type="http://schemas.openxmlformats.org/officeDocument/2006/relationships/worksheet" Target="worksheets/sheet15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14"/>
    <col customWidth="1" hidden="1" min="2" max="10" width="8.0"/>
    <col customWidth="1" min="11" max="11" width="5.71"/>
    <col customWidth="1" min="12" max="12" width="7.29"/>
    <col customWidth="1" min="13" max="13" width="7.14"/>
    <col customWidth="1" min="14" max="14" width="7.29"/>
    <col customWidth="1" min="15" max="15" width="6.71"/>
    <col customWidth="1" min="16" max="16" width="7.0"/>
    <col customWidth="1" min="17" max="26" width="8.0"/>
  </cols>
  <sheetData>
    <row r="1" ht="15.0" customHeight="1">
      <c r="A1" s="1" t="s">
        <v>0</v>
      </c>
    </row>
    <row r="2" ht="12.75" customHeight="1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hidden="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12.75" hidden="1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ht="12.7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ht="12.75" customHeight="1">
      <c r="A6" s="5" t="s">
        <v>2</v>
      </c>
      <c r="B6" s="6">
        <v>1982.0</v>
      </c>
      <c r="C6" s="6">
        <v>1983.0</v>
      </c>
      <c r="D6" s="6">
        <v>1984.0</v>
      </c>
      <c r="E6" s="6">
        <v>1987.0</v>
      </c>
      <c r="F6" s="6">
        <v>1988.0</v>
      </c>
      <c r="G6" s="6">
        <v>1989.0</v>
      </c>
      <c r="H6" s="6">
        <v>1990.0</v>
      </c>
      <c r="I6" s="6">
        <v>1991.0</v>
      </c>
      <c r="J6" s="6">
        <v>1992.0</v>
      </c>
      <c r="K6" s="7">
        <v>1998.0</v>
      </c>
      <c r="L6" s="7">
        <v>1999.0</v>
      </c>
      <c r="M6" s="7" t="s">
        <v>3</v>
      </c>
      <c r="N6" s="7" t="s">
        <v>4</v>
      </c>
      <c r="O6" s="7">
        <v>2002.0</v>
      </c>
      <c r="P6" s="7" t="s">
        <v>5</v>
      </c>
      <c r="Q6" s="8"/>
      <c r="R6" s="8"/>
      <c r="S6" s="8"/>
      <c r="T6" s="8"/>
      <c r="U6" s="8"/>
      <c r="V6" s="8"/>
      <c r="W6" s="8"/>
      <c r="X6" s="8"/>
      <c r="Y6" s="8"/>
      <c r="Z6" s="8"/>
    </row>
    <row r="7" ht="13.5" customHeight="1">
      <c r="A7" s="9" t="s">
        <v>6</v>
      </c>
      <c r="B7" s="10">
        <f t="shared" ref="B7:J7" si="1">B8+B9</f>
        <v>60</v>
      </c>
      <c r="C7" s="10">
        <f t="shared" si="1"/>
        <v>75</v>
      </c>
      <c r="D7" s="10">
        <f t="shared" si="1"/>
        <v>94</v>
      </c>
      <c r="E7" s="10">
        <f t="shared" si="1"/>
        <v>136</v>
      </c>
      <c r="F7" s="10">
        <f t="shared" si="1"/>
        <v>153</v>
      </c>
      <c r="G7" s="10">
        <f t="shared" si="1"/>
        <v>161</v>
      </c>
      <c r="H7" s="10">
        <f t="shared" si="1"/>
        <v>175</v>
      </c>
      <c r="I7" s="11">
        <f t="shared" si="1"/>
        <v>189</v>
      </c>
      <c r="J7" s="11">
        <f t="shared" si="1"/>
        <v>226</v>
      </c>
      <c r="K7" s="12">
        <v>447.0</v>
      </c>
      <c r="L7" s="12">
        <v>486.0</v>
      </c>
      <c r="M7" s="12">
        <v>523.0</v>
      </c>
      <c r="N7" s="12">
        <v>569.0</v>
      </c>
      <c r="O7" s="12">
        <v>586.0</v>
      </c>
      <c r="P7" s="13">
        <v>730.0</v>
      </c>
    </row>
    <row r="8" ht="13.5" customHeight="1">
      <c r="A8" s="9" t="s">
        <v>7</v>
      </c>
      <c r="B8" s="10">
        <v>18.0</v>
      </c>
      <c r="C8" s="10">
        <v>15.0</v>
      </c>
      <c r="D8" s="10">
        <v>19.0</v>
      </c>
      <c r="E8" s="10">
        <v>17.0</v>
      </c>
      <c r="F8" s="10">
        <v>17.0</v>
      </c>
      <c r="G8" s="10">
        <v>8.0</v>
      </c>
      <c r="H8" s="10">
        <v>14.0</v>
      </c>
      <c r="I8" s="11">
        <v>14.0</v>
      </c>
      <c r="J8" s="11">
        <v>37.0</v>
      </c>
      <c r="K8" s="12">
        <v>35.0</v>
      </c>
      <c r="L8" s="12">
        <v>34.0</v>
      </c>
      <c r="M8" s="12">
        <v>33.0</v>
      </c>
      <c r="N8" s="12">
        <v>37.0</v>
      </c>
      <c r="O8" s="12">
        <v>18.0</v>
      </c>
      <c r="P8" s="13">
        <v>20.0</v>
      </c>
    </row>
    <row r="9" ht="13.5" customHeight="1">
      <c r="A9" s="9" t="s">
        <v>8</v>
      </c>
      <c r="B9" s="10">
        <v>42.0</v>
      </c>
      <c r="C9" s="10">
        <v>60.0</v>
      </c>
      <c r="D9" s="10">
        <v>75.0</v>
      </c>
      <c r="E9" s="10">
        <v>119.0</v>
      </c>
      <c r="F9" s="10">
        <v>136.0</v>
      </c>
      <c r="G9" s="10">
        <v>153.0</v>
      </c>
      <c r="H9" s="10">
        <v>161.0</v>
      </c>
      <c r="I9" s="11">
        <v>175.0</v>
      </c>
      <c r="J9" s="11">
        <v>189.0</v>
      </c>
      <c r="K9" s="12">
        <v>412.0</v>
      </c>
      <c r="L9" s="12">
        <v>452.0</v>
      </c>
      <c r="M9" s="12">
        <v>490.0</v>
      </c>
      <c r="N9" s="12">
        <v>532.0</v>
      </c>
      <c r="O9" s="12">
        <v>568.0</v>
      </c>
      <c r="P9" s="13">
        <v>710.0</v>
      </c>
    </row>
    <row r="10" ht="13.5" customHeight="1">
      <c r="A10" s="10"/>
      <c r="B10" s="10"/>
      <c r="C10" s="10"/>
      <c r="D10" s="10"/>
      <c r="E10" s="10"/>
      <c r="F10" s="10"/>
      <c r="G10" s="10"/>
      <c r="H10" s="10"/>
      <c r="I10" s="11"/>
      <c r="J10" s="11"/>
      <c r="K10" s="12"/>
      <c r="L10" s="12"/>
      <c r="M10" s="14"/>
      <c r="N10" s="14"/>
      <c r="O10" s="14"/>
      <c r="P10" s="15"/>
    </row>
    <row r="11" ht="13.5" customHeight="1">
      <c r="A11" s="9" t="s">
        <v>9</v>
      </c>
      <c r="B11" s="10">
        <f t="shared" ref="B11:J11" si="2">B12+B13</f>
        <v>34</v>
      </c>
      <c r="C11" s="10">
        <f t="shared" si="2"/>
        <v>39</v>
      </c>
      <c r="D11" s="10">
        <f t="shared" si="2"/>
        <v>43</v>
      </c>
      <c r="E11" s="10">
        <f t="shared" si="2"/>
        <v>56</v>
      </c>
      <c r="F11" s="10">
        <f t="shared" si="2"/>
        <v>68</v>
      </c>
      <c r="G11" s="10">
        <f t="shared" si="2"/>
        <v>82</v>
      </c>
      <c r="H11" s="10">
        <f t="shared" si="2"/>
        <v>101</v>
      </c>
      <c r="I11" s="11">
        <f t="shared" si="2"/>
        <v>124</v>
      </c>
      <c r="J11" s="11">
        <f t="shared" si="2"/>
        <v>164</v>
      </c>
      <c r="K11" s="12">
        <v>2530.0</v>
      </c>
      <c r="L11" s="12">
        <v>2922.0</v>
      </c>
      <c r="M11" s="12">
        <v>3281.0</v>
      </c>
      <c r="N11" s="12">
        <v>3773.0</v>
      </c>
      <c r="O11" s="12">
        <v>4272.0</v>
      </c>
      <c r="P11" s="13">
        <v>4478.0</v>
      </c>
    </row>
    <row r="12" ht="13.5" customHeight="1">
      <c r="A12" s="9" t="s">
        <v>7</v>
      </c>
      <c r="B12" s="10">
        <v>6.0</v>
      </c>
      <c r="C12" s="10">
        <v>5.0</v>
      </c>
      <c r="D12" s="10">
        <v>4.0</v>
      </c>
      <c r="E12" s="10">
        <v>7.0</v>
      </c>
      <c r="F12" s="10">
        <v>12.0</v>
      </c>
      <c r="G12" s="10">
        <v>14.0</v>
      </c>
      <c r="H12" s="10">
        <v>19.0</v>
      </c>
      <c r="I12" s="11">
        <v>23.0</v>
      </c>
      <c r="J12" s="11">
        <v>40.0</v>
      </c>
      <c r="K12" s="12">
        <v>218.0</v>
      </c>
      <c r="L12" s="12">
        <v>384.0</v>
      </c>
      <c r="M12" s="12">
        <v>303.0</v>
      </c>
      <c r="N12" s="12">
        <v>422.0</v>
      </c>
      <c r="O12" s="12">
        <v>430.0</v>
      </c>
      <c r="P12" s="13">
        <v>288.0</v>
      </c>
    </row>
    <row r="13" ht="13.5" customHeight="1">
      <c r="A13" s="9" t="s">
        <v>8</v>
      </c>
      <c r="B13" s="10">
        <v>28.0</v>
      </c>
      <c r="C13" s="10">
        <v>34.0</v>
      </c>
      <c r="D13" s="10">
        <v>39.0</v>
      </c>
      <c r="E13" s="10">
        <v>49.0</v>
      </c>
      <c r="F13" s="10">
        <v>56.0</v>
      </c>
      <c r="G13" s="10">
        <v>68.0</v>
      </c>
      <c r="H13" s="10">
        <v>82.0</v>
      </c>
      <c r="I13" s="11">
        <v>101.0</v>
      </c>
      <c r="J13" s="11">
        <v>124.0</v>
      </c>
      <c r="K13" s="12">
        <v>2312.0</v>
      </c>
      <c r="L13" s="12">
        <v>2538.0</v>
      </c>
      <c r="M13" s="12">
        <v>2978.0</v>
      </c>
      <c r="N13" s="12">
        <v>3351.0</v>
      </c>
      <c r="O13" s="12">
        <v>3842.0</v>
      </c>
      <c r="P13" s="13">
        <v>4190.0</v>
      </c>
    </row>
    <row r="14" ht="13.5" customHeight="1">
      <c r="A14" s="10"/>
      <c r="B14" s="10"/>
      <c r="C14" s="10"/>
      <c r="D14" s="10"/>
      <c r="E14" s="10"/>
      <c r="F14" s="10"/>
      <c r="G14" s="10"/>
      <c r="H14" s="10"/>
      <c r="I14" s="11"/>
      <c r="J14" s="11"/>
      <c r="K14" s="12"/>
      <c r="L14" s="12"/>
      <c r="M14" s="14"/>
      <c r="N14" s="14"/>
      <c r="O14" s="14"/>
      <c r="P14" s="15"/>
    </row>
    <row r="15" ht="13.5" customHeight="1">
      <c r="A15" s="9" t="s">
        <v>10</v>
      </c>
      <c r="B15" s="10">
        <f t="shared" ref="B15:J15" si="3">B16+B17</f>
        <v>103</v>
      </c>
      <c r="C15" s="10">
        <f t="shared" si="3"/>
        <v>104</v>
      </c>
      <c r="D15" s="10">
        <f t="shared" si="3"/>
        <v>105</v>
      </c>
      <c r="E15" s="10">
        <f t="shared" si="3"/>
        <v>131</v>
      </c>
      <c r="F15" s="10">
        <f t="shared" si="3"/>
        <v>205</v>
      </c>
      <c r="G15" s="10">
        <f t="shared" si="3"/>
        <v>244</v>
      </c>
      <c r="H15" s="10">
        <f t="shared" si="3"/>
        <v>298</v>
      </c>
      <c r="I15" s="11">
        <f t="shared" si="3"/>
        <v>349</v>
      </c>
      <c r="J15" s="11">
        <f t="shared" si="3"/>
        <v>544</v>
      </c>
      <c r="K15" s="12">
        <v>1874.0</v>
      </c>
      <c r="L15" s="12">
        <v>2308.0</v>
      </c>
      <c r="M15" s="12">
        <v>5212.0</v>
      </c>
      <c r="N15" s="12">
        <v>8536.0</v>
      </c>
      <c r="O15" s="12">
        <v>9050.0</v>
      </c>
      <c r="P15" s="13">
        <v>9102.0</v>
      </c>
    </row>
    <row r="16" ht="13.5" customHeight="1">
      <c r="A16" s="9" t="s">
        <v>7</v>
      </c>
      <c r="B16" s="10">
        <v>5.0</v>
      </c>
      <c r="C16" s="10">
        <v>1.0</v>
      </c>
      <c r="D16" s="10">
        <v>1.0</v>
      </c>
      <c r="E16" s="10">
        <v>13.0</v>
      </c>
      <c r="F16" s="10">
        <v>74.0</v>
      </c>
      <c r="G16" s="10">
        <v>39.0</v>
      </c>
      <c r="H16" s="10">
        <v>54.0</v>
      </c>
      <c r="I16" s="11">
        <v>51.0</v>
      </c>
      <c r="J16" s="11">
        <v>195.0</v>
      </c>
      <c r="K16" s="12">
        <v>223.0</v>
      </c>
      <c r="L16" s="12">
        <v>437.0</v>
      </c>
      <c r="M16" s="12">
        <v>1091.0</v>
      </c>
      <c r="N16" s="12">
        <v>2564.0</v>
      </c>
      <c r="O16" s="12">
        <v>480.0</v>
      </c>
      <c r="P16" s="13">
        <v>59.0</v>
      </c>
    </row>
    <row r="17" ht="13.5" customHeight="1">
      <c r="A17" s="9" t="s">
        <v>8</v>
      </c>
      <c r="B17" s="10">
        <v>98.0</v>
      </c>
      <c r="C17" s="10">
        <v>103.0</v>
      </c>
      <c r="D17" s="10">
        <v>104.0</v>
      </c>
      <c r="E17" s="10">
        <v>118.0</v>
      </c>
      <c r="F17" s="10">
        <v>131.0</v>
      </c>
      <c r="G17" s="10">
        <v>205.0</v>
      </c>
      <c r="H17" s="10">
        <v>244.0</v>
      </c>
      <c r="I17" s="11">
        <v>298.0</v>
      </c>
      <c r="J17" s="11">
        <v>349.0</v>
      </c>
      <c r="K17" s="12">
        <v>1651.0</v>
      </c>
      <c r="L17" s="12">
        <v>1871.0</v>
      </c>
      <c r="M17" s="12">
        <v>4121.0</v>
      </c>
      <c r="N17" s="12">
        <v>5972.0</v>
      </c>
      <c r="O17" s="12">
        <v>8570.0</v>
      </c>
      <c r="P17" s="13">
        <v>9043.0</v>
      </c>
    </row>
    <row r="18" ht="13.5" customHeight="1">
      <c r="A18" s="10"/>
      <c r="B18" s="10"/>
      <c r="C18" s="10"/>
      <c r="D18" s="10"/>
      <c r="E18" s="10"/>
      <c r="F18" s="10"/>
      <c r="G18" s="10"/>
      <c r="H18" s="10"/>
      <c r="I18" s="11"/>
      <c r="J18" s="11"/>
      <c r="K18" s="12"/>
      <c r="L18" s="12"/>
      <c r="M18" s="14"/>
      <c r="N18" s="14"/>
      <c r="O18" s="14"/>
      <c r="P18" s="15"/>
    </row>
    <row r="19" ht="13.5" customHeight="1">
      <c r="A19" s="16" t="s">
        <v>11</v>
      </c>
      <c r="B19" s="17">
        <f t="shared" ref="B19:K19" si="4">B7+B11+B15</f>
        <v>197</v>
      </c>
      <c r="C19" s="17">
        <f t="shared" si="4"/>
        <v>218</v>
      </c>
      <c r="D19" s="17">
        <f t="shared" si="4"/>
        <v>242</v>
      </c>
      <c r="E19" s="17">
        <f t="shared" si="4"/>
        <v>323</v>
      </c>
      <c r="F19" s="17">
        <f t="shared" si="4"/>
        <v>426</v>
      </c>
      <c r="G19" s="17">
        <f t="shared" si="4"/>
        <v>487</v>
      </c>
      <c r="H19" s="17">
        <f t="shared" si="4"/>
        <v>574</v>
      </c>
      <c r="I19" s="18">
        <f t="shared" si="4"/>
        <v>662</v>
      </c>
      <c r="J19" s="18">
        <f t="shared" si="4"/>
        <v>934</v>
      </c>
      <c r="K19" s="19">
        <f t="shared" si="4"/>
        <v>4851</v>
      </c>
      <c r="L19" s="19">
        <v>5716.0</v>
      </c>
      <c r="M19" s="19">
        <v>9016.0</v>
      </c>
      <c r="N19" s="19">
        <v>12878.0</v>
      </c>
      <c r="O19" s="19">
        <v>13908.0</v>
      </c>
      <c r="P19" s="20">
        <v>14310.0</v>
      </c>
    </row>
    <row r="20" ht="13.5" customHeight="1">
      <c r="A20" s="21" t="s">
        <v>12</v>
      </c>
      <c r="B20" s="10"/>
      <c r="C20" s="10"/>
      <c r="D20" s="10"/>
      <c r="E20" s="10"/>
      <c r="F20" s="10"/>
      <c r="G20" s="10"/>
      <c r="H20" s="10"/>
      <c r="I20" s="11"/>
      <c r="J20" s="11"/>
      <c r="K20" s="12"/>
      <c r="L20" s="12"/>
      <c r="M20" s="12"/>
      <c r="N20" s="12"/>
      <c r="O20" s="12"/>
      <c r="P20" s="13"/>
    </row>
    <row r="21" ht="13.5" customHeight="1">
      <c r="A21" s="22" t="s">
        <v>13</v>
      </c>
      <c r="B21" s="10"/>
      <c r="C21" s="10"/>
      <c r="D21" s="10"/>
      <c r="E21" s="10"/>
      <c r="F21" s="10"/>
      <c r="G21" s="10"/>
      <c r="H21" s="10"/>
      <c r="I21" s="11"/>
      <c r="J21" s="11"/>
      <c r="K21" s="12"/>
      <c r="L21" s="12"/>
      <c r="M21" s="12"/>
      <c r="N21" s="12"/>
      <c r="O21" s="12"/>
      <c r="P21" s="13"/>
    </row>
    <row r="22" ht="13.5" customHeight="1">
      <c r="A22" s="9"/>
      <c r="B22" s="10"/>
      <c r="C22" s="10"/>
      <c r="D22" s="10"/>
      <c r="E22" s="10"/>
      <c r="F22" s="10"/>
      <c r="G22" s="10"/>
      <c r="H22" s="10"/>
      <c r="I22" s="11"/>
      <c r="J22" s="11"/>
      <c r="K22" s="12"/>
      <c r="L22" s="12"/>
      <c r="M22" s="12"/>
      <c r="N22" s="12"/>
      <c r="O22" s="12"/>
      <c r="P22" s="13"/>
    </row>
    <row r="23" ht="11.25" customHeight="1">
      <c r="A23" s="23" t="s">
        <v>14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</row>
    <row r="24" ht="12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&amp;C89</oddHead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9.14"/>
    <col customWidth="1" min="2" max="4" width="9.0"/>
    <col customWidth="1" min="5" max="5" width="1.0"/>
    <col customWidth="1" min="6" max="8" width="9.0"/>
    <col customWidth="1" min="9" max="9" width="6.86"/>
    <col customWidth="1" min="10" max="26" width="8.0"/>
  </cols>
  <sheetData>
    <row r="1" ht="15.0" customHeight="1">
      <c r="A1" s="1" t="s">
        <v>244</v>
      </c>
    </row>
    <row r="2" ht="12.75" customHeight="1">
      <c r="A2" s="2" t="s">
        <v>245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hidden="1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ht="12.75" hidden="1" customHeight="1">
      <c r="A4" s="4"/>
      <c r="B4" s="4"/>
      <c r="C4" s="4"/>
      <c r="D4" s="4"/>
      <c r="E4" s="4"/>
      <c r="F4" s="4"/>
      <c r="G4" s="4"/>
      <c r="H4" s="4"/>
      <c r="I4" s="4"/>
      <c r="J4" s="4"/>
    </row>
    <row r="5" ht="12.75" customHeight="1">
      <c r="A5" s="4"/>
      <c r="B5" s="4"/>
      <c r="C5" s="4"/>
      <c r="D5" s="4"/>
      <c r="E5" s="4"/>
      <c r="F5" s="4"/>
      <c r="G5" s="4"/>
      <c r="H5" s="4"/>
      <c r="I5" s="4"/>
      <c r="J5" s="4"/>
    </row>
    <row r="6" ht="12.75" customHeight="1">
      <c r="A6" s="26"/>
      <c r="B6" s="6"/>
      <c r="C6" s="73">
        <v>2000.0</v>
      </c>
      <c r="D6" s="6"/>
      <c r="E6" s="26"/>
      <c r="F6" s="6"/>
      <c r="G6" s="73">
        <v>2001.0</v>
      </c>
      <c r="H6" s="6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ht="12.75" customHeight="1">
      <c r="A7" s="83" t="s">
        <v>226</v>
      </c>
      <c r="B7" s="84" t="s">
        <v>22</v>
      </c>
      <c r="C7" s="84" t="s">
        <v>246</v>
      </c>
      <c r="D7" s="84" t="s">
        <v>247</v>
      </c>
      <c r="E7" s="84"/>
      <c r="F7" s="84" t="s">
        <v>22</v>
      </c>
      <c r="G7" s="84" t="s">
        <v>246</v>
      </c>
      <c r="H7" s="84" t="s">
        <v>247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ht="12.75" customHeight="1">
      <c r="A8" s="41"/>
      <c r="B8" s="41"/>
      <c r="C8" s="41"/>
      <c r="D8" s="29" t="s">
        <v>248</v>
      </c>
      <c r="E8" s="29"/>
      <c r="F8" s="41"/>
      <c r="G8" s="41"/>
      <c r="H8" s="28" t="s">
        <v>248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ht="13.5" customHeight="1">
      <c r="A9" s="9" t="s">
        <v>249</v>
      </c>
      <c r="B9" s="81">
        <v>283744.0</v>
      </c>
      <c r="C9" s="81">
        <v>283744.0</v>
      </c>
      <c r="D9" s="81" t="s">
        <v>250</v>
      </c>
      <c r="E9" s="81"/>
      <c r="F9" s="85">
        <v>335945.68</v>
      </c>
      <c r="G9" s="81">
        <v>335926.19</v>
      </c>
      <c r="H9" s="81">
        <v>19.49</v>
      </c>
    </row>
    <row r="10" ht="13.5" customHeight="1">
      <c r="A10" s="9" t="s">
        <v>251</v>
      </c>
      <c r="B10" s="81">
        <v>434920.0</v>
      </c>
      <c r="C10" s="81">
        <v>5040.0</v>
      </c>
      <c r="D10" s="85">
        <v>429880.0</v>
      </c>
      <c r="E10" s="85"/>
      <c r="F10" s="85">
        <v>507554.0</v>
      </c>
      <c r="G10" s="81">
        <v>12747.97</v>
      </c>
      <c r="H10" s="81">
        <v>494806.47</v>
      </c>
    </row>
    <row r="11" ht="13.5" customHeight="1">
      <c r="A11" s="9" t="s">
        <v>252</v>
      </c>
      <c r="B11" s="81">
        <v>86951.0</v>
      </c>
      <c r="C11" s="81">
        <v>86348.0</v>
      </c>
      <c r="D11" s="85">
        <v>603.0</v>
      </c>
      <c r="E11" s="85"/>
      <c r="F11" s="85">
        <v>100906.84</v>
      </c>
      <c r="G11" s="81">
        <v>80035.86</v>
      </c>
      <c r="H11" s="81">
        <v>20870.98</v>
      </c>
    </row>
    <row r="12" ht="13.5" customHeight="1">
      <c r="A12" s="9" t="s">
        <v>253</v>
      </c>
      <c r="B12" s="81">
        <v>65818.0</v>
      </c>
      <c r="C12" s="81">
        <v>30698.0</v>
      </c>
      <c r="D12" s="81">
        <v>35119.0</v>
      </c>
      <c r="E12" s="81"/>
      <c r="F12" s="81">
        <v>84595.51</v>
      </c>
      <c r="G12" s="81">
        <v>40440.94</v>
      </c>
      <c r="H12" s="81">
        <v>44154.57</v>
      </c>
    </row>
    <row r="13" ht="13.5" customHeight="1">
      <c r="A13" s="10" t="s">
        <v>238</v>
      </c>
      <c r="B13" s="81" t="s">
        <v>63</v>
      </c>
      <c r="C13" s="81" t="s">
        <v>63</v>
      </c>
      <c r="D13" s="81" t="s">
        <v>63</v>
      </c>
      <c r="E13" s="81"/>
      <c r="F13" s="85">
        <v>10327.15</v>
      </c>
      <c r="G13" s="81">
        <v>216.99</v>
      </c>
      <c r="H13" s="81">
        <v>10110.16</v>
      </c>
    </row>
    <row r="14" ht="13.5" customHeight="1">
      <c r="A14" s="10"/>
      <c r="B14" s="81"/>
      <c r="C14" s="81"/>
      <c r="D14" s="81"/>
      <c r="E14" s="81"/>
      <c r="F14" s="85"/>
      <c r="G14" s="81"/>
      <c r="H14" s="81"/>
    </row>
    <row r="15" ht="13.5" customHeight="1">
      <c r="A15" s="9" t="s">
        <v>235</v>
      </c>
      <c r="B15" s="81" t="s">
        <v>63</v>
      </c>
      <c r="C15" s="81" t="s">
        <v>63</v>
      </c>
      <c r="D15" s="81" t="s">
        <v>63</v>
      </c>
      <c r="E15" s="81"/>
      <c r="F15" s="85">
        <v>4993.26</v>
      </c>
      <c r="G15" s="13" t="s">
        <v>254</v>
      </c>
      <c r="H15" s="81">
        <v>4993.26</v>
      </c>
    </row>
    <row r="16" ht="13.5" customHeight="1">
      <c r="A16" s="9" t="s">
        <v>255</v>
      </c>
      <c r="B16" s="81">
        <v>13306.0</v>
      </c>
      <c r="C16" s="81">
        <v>13306.0</v>
      </c>
      <c r="D16" s="81" t="s">
        <v>63</v>
      </c>
      <c r="E16" s="81"/>
      <c r="F16" s="81" t="s">
        <v>63</v>
      </c>
      <c r="G16" s="81" t="s">
        <v>63</v>
      </c>
      <c r="H16" s="81" t="s">
        <v>63</v>
      </c>
    </row>
    <row r="17" ht="13.5" customHeight="1">
      <c r="A17" s="9" t="s">
        <v>256</v>
      </c>
      <c r="B17" s="81">
        <v>20242.0</v>
      </c>
      <c r="C17" s="81" t="s">
        <v>63</v>
      </c>
      <c r="D17" s="85">
        <v>20242.0</v>
      </c>
      <c r="E17" s="85"/>
      <c r="F17" s="81" t="s">
        <v>63</v>
      </c>
      <c r="G17" s="81" t="s">
        <v>63</v>
      </c>
      <c r="H17" s="81" t="s">
        <v>63</v>
      </c>
    </row>
    <row r="18" ht="13.5" customHeight="1">
      <c r="A18" s="10"/>
      <c r="B18" s="81"/>
      <c r="C18" s="81"/>
      <c r="D18" s="85"/>
      <c r="E18" s="85"/>
      <c r="F18" s="85"/>
      <c r="G18" s="81"/>
      <c r="H18" s="81"/>
    </row>
    <row r="19" ht="13.5" customHeight="1">
      <c r="A19" s="9" t="s">
        <v>239</v>
      </c>
      <c r="B19" s="81">
        <v>48671.0</v>
      </c>
      <c r="C19" s="81">
        <v>6952.0</v>
      </c>
      <c r="D19" s="85">
        <v>41719.0</v>
      </c>
      <c r="E19" s="85"/>
      <c r="F19" s="85">
        <v>45551.45</v>
      </c>
      <c r="G19" s="81">
        <v>4185.11</v>
      </c>
      <c r="H19" s="81">
        <v>41366.34</v>
      </c>
    </row>
    <row r="20" ht="13.5" customHeight="1">
      <c r="A20" s="9" t="s">
        <v>240</v>
      </c>
      <c r="B20" s="81">
        <v>8869.0</v>
      </c>
      <c r="C20" s="81">
        <v>8869.0</v>
      </c>
      <c r="D20" s="81" t="s">
        <v>63</v>
      </c>
      <c r="E20" s="81"/>
      <c r="F20" s="85">
        <v>12936.0</v>
      </c>
      <c r="G20" s="81">
        <v>12936.58</v>
      </c>
      <c r="H20" s="81" t="s">
        <v>254</v>
      </c>
    </row>
    <row r="21" ht="13.5" customHeight="1">
      <c r="A21" s="9" t="s">
        <v>241</v>
      </c>
      <c r="B21" s="81">
        <v>3106.0</v>
      </c>
      <c r="C21" s="81" t="s">
        <v>63</v>
      </c>
      <c r="D21" s="85">
        <v>3106.0</v>
      </c>
      <c r="E21" s="85"/>
      <c r="F21" s="81" t="s">
        <v>63</v>
      </c>
      <c r="G21" s="81" t="s">
        <v>63</v>
      </c>
      <c r="H21" s="81" t="s">
        <v>63</v>
      </c>
    </row>
    <row r="22" ht="13.5" customHeight="1">
      <c r="A22" s="16" t="s">
        <v>242</v>
      </c>
      <c r="B22" s="82" t="s">
        <v>63</v>
      </c>
      <c r="C22" s="82" t="s">
        <v>63</v>
      </c>
      <c r="D22" s="82" t="s">
        <v>63</v>
      </c>
      <c r="E22" s="82"/>
      <c r="F22" s="86">
        <v>135.5</v>
      </c>
      <c r="G22" s="82">
        <v>135.5</v>
      </c>
      <c r="H22" s="82" t="s">
        <v>254</v>
      </c>
    </row>
    <row r="23" ht="11.25" customHeight="1">
      <c r="A23" s="24" t="s">
        <v>243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</row>
    <row r="24" ht="11.25" customHeight="1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</row>
    <row r="25" ht="11.25" customHeight="1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ht="15.0" customHeight="1">
      <c r="A26" s="1" t="s">
        <v>257</v>
      </c>
    </row>
    <row r="27" ht="12.75" customHeight="1">
      <c r="A27" s="3" t="s">
        <v>258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2.75" hidden="1" customHeight="1">
      <c r="A28" s="4" t="s">
        <v>259</v>
      </c>
      <c r="B28" s="4"/>
      <c r="C28" s="4"/>
      <c r="D28" s="4"/>
      <c r="E28" s="4"/>
      <c r="F28" s="4"/>
      <c r="G28" s="4"/>
      <c r="H28" s="4"/>
      <c r="I28" s="4"/>
    </row>
    <row r="29" ht="12.75" customHeight="1">
      <c r="A29" s="4"/>
      <c r="B29" s="4"/>
      <c r="C29" s="4"/>
      <c r="D29" s="4"/>
      <c r="E29" s="4"/>
      <c r="F29" s="4"/>
      <c r="G29" s="4"/>
      <c r="H29" s="4"/>
      <c r="I29" s="4"/>
    </row>
    <row r="30" ht="13.5" customHeight="1">
      <c r="A30" s="26" t="s">
        <v>260</v>
      </c>
      <c r="B30" s="52" t="s">
        <v>261</v>
      </c>
      <c r="C30" s="52" t="s">
        <v>262</v>
      </c>
      <c r="D30" s="52" t="s">
        <v>263</v>
      </c>
      <c r="E30" s="52"/>
      <c r="F30" s="52" t="s">
        <v>264</v>
      </c>
      <c r="G30" s="52" t="s">
        <v>265</v>
      </c>
      <c r="H30" s="52" t="s">
        <v>266</v>
      </c>
      <c r="I30" s="52" t="s">
        <v>132</v>
      </c>
      <c r="J30" s="8"/>
    </row>
    <row r="31" ht="13.5" customHeight="1">
      <c r="A31" s="41"/>
      <c r="B31" s="29" t="s">
        <v>267</v>
      </c>
      <c r="C31" s="29" t="s">
        <v>267</v>
      </c>
      <c r="D31" s="29" t="s">
        <v>268</v>
      </c>
      <c r="E31" s="29"/>
      <c r="F31" s="29" t="s">
        <v>269</v>
      </c>
      <c r="G31" s="29"/>
      <c r="H31" s="29"/>
      <c r="I31" s="29" t="s">
        <v>270</v>
      </c>
      <c r="J31" s="8"/>
    </row>
    <row r="32" ht="13.5" customHeight="1">
      <c r="A32" s="10" t="s">
        <v>271</v>
      </c>
      <c r="B32" s="30">
        <v>89.0</v>
      </c>
      <c r="C32" s="30">
        <v>3.0</v>
      </c>
      <c r="D32" s="30" t="s">
        <v>26</v>
      </c>
      <c r="E32" s="30"/>
      <c r="F32" s="30">
        <v>1.0</v>
      </c>
      <c r="G32" s="30">
        <v>1.0</v>
      </c>
      <c r="H32" s="30">
        <v>3.0</v>
      </c>
      <c r="I32" s="30">
        <v>97.0</v>
      </c>
      <c r="J32" s="10"/>
    </row>
    <row r="33" ht="13.5" customHeight="1">
      <c r="A33" s="10" t="s">
        <v>272</v>
      </c>
      <c r="B33" s="30">
        <v>34.0</v>
      </c>
      <c r="C33" s="30">
        <v>2.0</v>
      </c>
      <c r="D33" s="30">
        <v>2.0</v>
      </c>
      <c r="E33" s="30"/>
      <c r="F33" s="30">
        <v>1.0</v>
      </c>
      <c r="G33" s="30">
        <v>2.0</v>
      </c>
      <c r="H33" s="30">
        <v>5.0</v>
      </c>
      <c r="I33" s="30">
        <v>46.0</v>
      </c>
      <c r="J33" s="10"/>
    </row>
    <row r="34" ht="13.5" customHeight="1">
      <c r="A34" s="10" t="s">
        <v>273</v>
      </c>
      <c r="B34" s="30">
        <v>18.0</v>
      </c>
      <c r="C34" s="30">
        <v>2.0</v>
      </c>
      <c r="D34" s="30">
        <v>1.0</v>
      </c>
      <c r="E34" s="30"/>
      <c r="F34" s="30" t="s">
        <v>26</v>
      </c>
      <c r="G34" s="30" t="s">
        <v>26</v>
      </c>
      <c r="H34" s="30">
        <v>6.0</v>
      </c>
      <c r="I34" s="30">
        <v>27.0</v>
      </c>
      <c r="J34" s="10"/>
    </row>
    <row r="35" ht="13.5" customHeight="1">
      <c r="A35" s="10" t="s">
        <v>274</v>
      </c>
      <c r="B35" s="30">
        <v>36.0</v>
      </c>
      <c r="C35" s="30">
        <v>1.0</v>
      </c>
      <c r="D35" s="30">
        <v>5.0</v>
      </c>
      <c r="E35" s="30"/>
      <c r="F35" s="30" t="s">
        <v>26</v>
      </c>
      <c r="G35" s="30">
        <v>1.0</v>
      </c>
      <c r="H35" s="30" t="s">
        <v>26</v>
      </c>
      <c r="I35" s="30">
        <v>43.0</v>
      </c>
      <c r="J35" s="10"/>
    </row>
    <row r="36" ht="13.5" customHeight="1">
      <c r="A36" s="10"/>
      <c r="B36" s="30"/>
      <c r="C36" s="30"/>
      <c r="D36" s="30"/>
      <c r="E36" s="30"/>
      <c r="F36" s="30"/>
      <c r="G36" s="30"/>
      <c r="H36" s="31"/>
      <c r="I36" s="30"/>
      <c r="J36" s="10"/>
    </row>
    <row r="37" ht="13.5" customHeight="1">
      <c r="A37" s="17" t="s">
        <v>78</v>
      </c>
      <c r="B37" s="33" t="s">
        <v>275</v>
      </c>
      <c r="C37" s="32">
        <v>8.0</v>
      </c>
      <c r="D37" s="32">
        <v>8.0</v>
      </c>
      <c r="E37" s="32"/>
      <c r="F37" s="32">
        <v>2.0</v>
      </c>
      <c r="G37" s="32">
        <v>4.0</v>
      </c>
      <c r="H37" s="33" t="s">
        <v>276</v>
      </c>
      <c r="I37" s="32">
        <v>213.0</v>
      </c>
      <c r="J37" s="10"/>
    </row>
    <row r="38" ht="11.25" customHeight="1">
      <c r="A38" s="24" t="s">
        <v>277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</row>
    <row r="39" ht="12.75" customHeight="1">
      <c r="A39" s="87"/>
      <c r="B39" s="87"/>
      <c r="C39" s="87"/>
      <c r="D39" s="87"/>
      <c r="E39" s="87"/>
      <c r="F39" s="87"/>
      <c r="G39" s="87"/>
      <c r="H39" s="87"/>
      <c r="I39" s="87"/>
    </row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&amp;C98</oddHead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5.43"/>
    <col customWidth="1" min="2" max="2" width="15.0"/>
    <col customWidth="1" min="3" max="3" width="11.14"/>
    <col customWidth="1" min="4" max="26" width="8.0"/>
  </cols>
  <sheetData>
    <row r="1" ht="15.0" customHeight="1">
      <c r="A1" s="1" t="s">
        <v>278</v>
      </c>
    </row>
    <row r="2" ht="12.75" customHeight="1">
      <c r="A2" s="3" t="s">
        <v>279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hidden="1" customHeight="1">
      <c r="A3" s="76"/>
      <c r="B3" s="76"/>
      <c r="C3" s="76"/>
      <c r="D3" s="76"/>
      <c r="E3" s="76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</row>
    <row r="4" ht="12.75" customHeight="1">
      <c r="A4" s="76"/>
      <c r="B4" s="76"/>
      <c r="C4" s="76"/>
      <c r="D4" s="76"/>
      <c r="E4" s="76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</row>
    <row r="5" ht="13.5" customHeight="1">
      <c r="A5" s="25" t="s">
        <v>84</v>
      </c>
      <c r="B5" s="88" t="s">
        <v>280</v>
      </c>
      <c r="C5" s="52" t="s">
        <v>281</v>
      </c>
      <c r="D5" s="87"/>
      <c r="E5" s="87"/>
    </row>
    <row r="6" ht="15.0" customHeight="1">
      <c r="A6" s="27"/>
      <c r="B6" s="27"/>
      <c r="C6" s="41"/>
      <c r="D6" s="87"/>
      <c r="E6" s="87"/>
    </row>
    <row r="7" ht="13.5" customHeight="1">
      <c r="A7" s="10" t="s">
        <v>91</v>
      </c>
      <c r="B7" s="30">
        <v>15.0</v>
      </c>
      <c r="C7" s="89">
        <v>7.0</v>
      </c>
      <c r="D7" s="87"/>
      <c r="E7" s="87"/>
    </row>
    <row r="8" ht="13.5" customHeight="1">
      <c r="A8" s="10" t="s">
        <v>282</v>
      </c>
      <c r="B8" s="30">
        <v>43.0</v>
      </c>
      <c r="C8" s="90" t="s">
        <v>283</v>
      </c>
      <c r="D8" s="87"/>
      <c r="E8" s="87"/>
    </row>
    <row r="9" ht="13.5" customHeight="1">
      <c r="A9" s="10" t="s">
        <v>93</v>
      </c>
      <c r="B9" s="30" t="s">
        <v>26</v>
      </c>
      <c r="C9" s="30" t="s">
        <v>26</v>
      </c>
      <c r="D9" s="87"/>
      <c r="E9" s="87"/>
    </row>
    <row r="10" ht="13.5" customHeight="1">
      <c r="A10" s="10" t="s">
        <v>95</v>
      </c>
      <c r="B10" s="30" t="s">
        <v>26</v>
      </c>
      <c r="C10" s="30" t="s">
        <v>26</v>
      </c>
      <c r="D10" s="87"/>
      <c r="E10" s="87"/>
    </row>
    <row r="11" ht="13.5" customHeight="1">
      <c r="A11" s="10"/>
      <c r="B11" s="30"/>
      <c r="C11" s="30"/>
      <c r="D11" s="87"/>
      <c r="E11" s="87"/>
    </row>
    <row r="12" ht="13.5" customHeight="1">
      <c r="A12" s="10" t="s">
        <v>96</v>
      </c>
      <c r="B12" s="30" t="s">
        <v>284</v>
      </c>
      <c r="C12" s="89">
        <v>1.4</v>
      </c>
      <c r="D12" s="87"/>
      <c r="E12" s="87"/>
    </row>
    <row r="13" ht="13.5" customHeight="1">
      <c r="A13" s="10" t="s">
        <v>285</v>
      </c>
      <c r="B13" s="30" t="s">
        <v>26</v>
      </c>
      <c r="C13" s="30" t="s">
        <v>26</v>
      </c>
      <c r="D13" s="87"/>
      <c r="E13" s="87"/>
    </row>
    <row r="14" ht="13.5" customHeight="1">
      <c r="A14" s="10" t="s">
        <v>98</v>
      </c>
      <c r="B14" s="30" t="s">
        <v>286</v>
      </c>
      <c r="C14" s="89">
        <v>2.8</v>
      </c>
      <c r="D14" s="87"/>
      <c r="E14" s="87"/>
    </row>
    <row r="15" ht="13.5" customHeight="1">
      <c r="A15" s="10" t="s">
        <v>99</v>
      </c>
      <c r="B15" s="30">
        <v>11.0</v>
      </c>
      <c r="C15" s="89">
        <v>5.2</v>
      </c>
      <c r="D15" s="87"/>
      <c r="E15" s="87"/>
    </row>
    <row r="16" ht="13.5" customHeight="1">
      <c r="A16" s="10"/>
      <c r="B16" s="30"/>
      <c r="C16" s="89"/>
      <c r="D16" s="87"/>
      <c r="E16" s="87"/>
    </row>
    <row r="17" ht="13.5" customHeight="1">
      <c r="A17" s="10" t="s">
        <v>100</v>
      </c>
      <c r="B17" s="30" t="s">
        <v>287</v>
      </c>
      <c r="C17" s="89">
        <v>0.9</v>
      </c>
      <c r="D17" s="87"/>
      <c r="E17" s="87"/>
    </row>
    <row r="18" ht="13.5" customHeight="1">
      <c r="A18" s="10" t="s">
        <v>101</v>
      </c>
      <c r="B18" s="30" t="s">
        <v>26</v>
      </c>
      <c r="C18" s="30" t="s">
        <v>26</v>
      </c>
      <c r="D18" s="87"/>
      <c r="E18" s="87"/>
    </row>
    <row r="19" ht="13.5" customHeight="1">
      <c r="A19" s="10" t="s">
        <v>102</v>
      </c>
      <c r="B19" s="30">
        <v>15.0</v>
      </c>
      <c r="C19" s="89">
        <v>7.0</v>
      </c>
      <c r="D19" s="87"/>
      <c r="E19" s="87"/>
    </row>
    <row r="20" ht="13.5" customHeight="1">
      <c r="A20" s="10" t="s">
        <v>103</v>
      </c>
      <c r="B20" s="30">
        <v>21.0</v>
      </c>
      <c r="C20" s="89">
        <v>9.9</v>
      </c>
      <c r="D20" s="87"/>
      <c r="E20" s="87"/>
    </row>
    <row r="21" ht="13.5" customHeight="1">
      <c r="A21" s="10"/>
      <c r="B21" s="30"/>
      <c r="C21" s="89"/>
      <c r="D21" s="87"/>
      <c r="E21" s="87"/>
    </row>
    <row r="22" ht="13.5" customHeight="1">
      <c r="A22" s="10" t="s">
        <v>104</v>
      </c>
      <c r="B22" s="30">
        <v>11.0</v>
      </c>
      <c r="C22" s="89">
        <v>5.2</v>
      </c>
      <c r="D22" s="87"/>
      <c r="E22" s="87"/>
    </row>
    <row r="23" ht="13.5" customHeight="1">
      <c r="A23" s="10" t="s">
        <v>105</v>
      </c>
      <c r="B23" s="30">
        <v>70.0</v>
      </c>
      <c r="C23" s="90" t="s">
        <v>288</v>
      </c>
      <c r="D23" s="87"/>
      <c r="E23" s="87"/>
    </row>
    <row r="24" ht="13.5" customHeight="1">
      <c r="A24" s="10" t="s">
        <v>106</v>
      </c>
      <c r="B24" s="30" t="s">
        <v>289</v>
      </c>
      <c r="C24" s="89">
        <v>2.3</v>
      </c>
      <c r="D24" s="87"/>
      <c r="E24" s="87"/>
    </row>
    <row r="25" ht="13.5" customHeight="1">
      <c r="A25" s="10" t="s">
        <v>107</v>
      </c>
      <c r="B25" s="30" t="s">
        <v>284</v>
      </c>
      <c r="C25" s="89">
        <v>1.4</v>
      </c>
      <c r="D25" s="87"/>
      <c r="E25" s="87"/>
    </row>
    <row r="26" ht="13.5" customHeight="1">
      <c r="A26" s="10"/>
      <c r="B26" s="30"/>
      <c r="C26" s="89"/>
      <c r="D26" s="87"/>
      <c r="E26" s="87"/>
    </row>
    <row r="27" ht="13.5" customHeight="1">
      <c r="A27" s="10" t="s">
        <v>108</v>
      </c>
      <c r="B27" s="30" t="s">
        <v>154</v>
      </c>
      <c r="C27" s="89">
        <v>0.9</v>
      </c>
      <c r="D27" s="87"/>
      <c r="E27" s="87"/>
    </row>
    <row r="28" ht="13.5" customHeight="1">
      <c r="A28" s="10" t="s">
        <v>109</v>
      </c>
      <c r="B28" s="30" t="s">
        <v>26</v>
      </c>
      <c r="C28" s="30" t="s">
        <v>26</v>
      </c>
      <c r="D28" s="87"/>
      <c r="E28" s="87"/>
    </row>
    <row r="29" ht="13.5" customHeight="1">
      <c r="A29" s="10" t="s">
        <v>110</v>
      </c>
      <c r="B29" s="30">
        <v>3.0</v>
      </c>
      <c r="C29" s="89">
        <v>1.4</v>
      </c>
      <c r="D29" s="87"/>
      <c r="E29" s="87"/>
    </row>
    <row r="30" ht="13.5" customHeight="1">
      <c r="A30" s="10" t="s">
        <v>111</v>
      </c>
      <c r="B30" s="30">
        <v>3.0</v>
      </c>
      <c r="C30" s="89">
        <v>1.4</v>
      </c>
      <c r="D30" s="87"/>
      <c r="E30" s="87"/>
    </row>
    <row r="31" ht="13.5" customHeight="1">
      <c r="A31" s="10"/>
      <c r="B31" s="30"/>
      <c r="C31" s="89"/>
      <c r="D31" s="87"/>
      <c r="E31" s="87"/>
    </row>
    <row r="32" ht="13.5" customHeight="1">
      <c r="A32" s="17" t="s">
        <v>290</v>
      </c>
      <c r="B32" s="33" t="s">
        <v>291</v>
      </c>
      <c r="C32" s="91" t="s">
        <v>292</v>
      </c>
      <c r="D32" s="87"/>
      <c r="E32" s="87"/>
    </row>
    <row r="33" ht="11.25" customHeight="1">
      <c r="A33" s="24" t="s">
        <v>293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ht="12.0" customHeight="1">
      <c r="A34" s="92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</row>
    <row r="35" ht="12.75" customHeight="1">
      <c r="A35" s="4"/>
      <c r="B35" s="4"/>
      <c r="C35" s="4"/>
      <c r="D35" s="4"/>
      <c r="E35" s="4"/>
    </row>
    <row r="36" ht="12.75" customHeight="1">
      <c r="A36" s="87"/>
      <c r="B36" s="87"/>
      <c r="C36" s="87"/>
      <c r="D36" s="87"/>
      <c r="E36" s="87"/>
    </row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">
    <mergeCell ref="A5:A6"/>
    <mergeCell ref="B5:B6"/>
  </mergeCells>
  <printOptions/>
  <pageMargins bottom="0.75" footer="0.0" header="0.0" left="0.7" right="0.7" top="0.75"/>
  <pageSetup orientation="landscape"/>
  <headerFooter>
    <oddHeader>&amp;C99</oddHead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8.57"/>
    <col customWidth="1" min="2" max="2" width="6.0"/>
    <col customWidth="1" min="3" max="3" width="6.43"/>
    <col customWidth="1" min="4" max="4" width="6.86"/>
    <col customWidth="1" min="5" max="5" width="7.29"/>
    <col customWidth="1" min="6" max="6" width="6.43"/>
    <col customWidth="1" min="7" max="26" width="8.0"/>
  </cols>
  <sheetData>
    <row r="1" ht="15.0" customHeight="1">
      <c r="A1" s="1" t="s">
        <v>294</v>
      </c>
    </row>
    <row r="2" ht="12.75" customHeight="1">
      <c r="A2" s="3" t="s">
        <v>295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hidden="1" customHeight="1">
      <c r="A3" s="87"/>
      <c r="B3" s="87"/>
      <c r="C3" s="87"/>
      <c r="D3" s="87"/>
      <c r="E3" s="87"/>
      <c r="F3" s="87"/>
      <c r="G3" s="87"/>
      <c r="H3" s="87"/>
      <c r="I3" s="87"/>
    </row>
    <row r="4" ht="12.75" customHeight="1">
      <c r="A4" s="87"/>
      <c r="B4" s="87"/>
      <c r="C4" s="87"/>
      <c r="D4" s="87"/>
      <c r="E4" s="87"/>
      <c r="F4" s="87"/>
      <c r="G4" s="87"/>
      <c r="H4" s="87"/>
      <c r="I4" s="87"/>
    </row>
    <row r="5" ht="13.5" customHeight="1">
      <c r="A5" s="25" t="s">
        <v>296</v>
      </c>
      <c r="B5" s="73" t="s">
        <v>297</v>
      </c>
      <c r="C5" s="93"/>
      <c r="D5" s="93"/>
      <c r="E5" s="93"/>
      <c r="F5" s="93"/>
      <c r="G5" s="87"/>
      <c r="H5" s="87"/>
      <c r="I5" s="87"/>
    </row>
    <row r="6" ht="13.5" customHeight="1">
      <c r="A6" s="27"/>
      <c r="B6" s="94" t="s">
        <v>186</v>
      </c>
      <c r="C6" s="94" t="s">
        <v>298</v>
      </c>
      <c r="D6" s="94" t="s">
        <v>299</v>
      </c>
      <c r="E6" s="7" t="s">
        <v>300</v>
      </c>
      <c r="F6" s="7" t="s">
        <v>301</v>
      </c>
      <c r="G6" s="87"/>
      <c r="H6" s="87"/>
      <c r="I6" s="87"/>
    </row>
    <row r="7" ht="13.5" customHeight="1">
      <c r="A7" s="10" t="s">
        <v>302</v>
      </c>
      <c r="B7" s="15">
        <v>52.0</v>
      </c>
      <c r="C7" s="15">
        <v>47.0</v>
      </c>
      <c r="D7" s="15">
        <v>38.0</v>
      </c>
      <c r="E7" s="15">
        <v>13.0</v>
      </c>
      <c r="F7" s="15">
        <v>5.0</v>
      </c>
      <c r="G7" s="87"/>
      <c r="H7" s="87"/>
      <c r="I7" s="87"/>
    </row>
    <row r="8" ht="13.5" customHeight="1">
      <c r="A8" s="9" t="s">
        <v>303</v>
      </c>
      <c r="B8" s="15">
        <v>26.0</v>
      </c>
      <c r="C8" s="15">
        <v>22.0</v>
      </c>
      <c r="D8" s="15">
        <v>23.0</v>
      </c>
      <c r="E8" s="15">
        <v>9.0</v>
      </c>
      <c r="F8" s="15">
        <v>1.0</v>
      </c>
      <c r="G8" s="87"/>
      <c r="H8" s="87"/>
      <c r="I8" s="87"/>
    </row>
    <row r="9" ht="13.5" customHeight="1">
      <c r="A9" s="9" t="s">
        <v>304</v>
      </c>
      <c r="B9" s="15">
        <v>15.0</v>
      </c>
      <c r="C9" s="15">
        <v>9.0</v>
      </c>
      <c r="D9" s="15">
        <v>5.0</v>
      </c>
      <c r="E9" s="15">
        <v>1.0</v>
      </c>
      <c r="F9" s="15" t="s">
        <v>305</v>
      </c>
      <c r="G9" s="87"/>
      <c r="H9" s="87"/>
      <c r="I9" s="87"/>
    </row>
    <row r="10" ht="13.5" customHeight="1">
      <c r="A10" s="9" t="s">
        <v>306</v>
      </c>
      <c r="B10" s="15">
        <v>1.0</v>
      </c>
      <c r="C10" s="15">
        <v>4.0</v>
      </c>
      <c r="D10" s="15">
        <v>3.0</v>
      </c>
      <c r="E10" s="15">
        <v>1.0</v>
      </c>
      <c r="F10" s="15">
        <v>3.0</v>
      </c>
      <c r="G10" s="87"/>
      <c r="H10" s="87"/>
      <c r="I10" s="87"/>
    </row>
    <row r="11" ht="13.5" customHeight="1">
      <c r="A11" s="9" t="s">
        <v>274</v>
      </c>
      <c r="B11" s="15">
        <v>10.0</v>
      </c>
      <c r="C11" s="15">
        <v>12.0</v>
      </c>
      <c r="D11" s="15">
        <v>7.0</v>
      </c>
      <c r="E11" s="15">
        <v>2.0</v>
      </c>
      <c r="F11" s="15">
        <v>1.0</v>
      </c>
      <c r="G11" s="87"/>
      <c r="H11" s="87"/>
      <c r="I11" s="87"/>
    </row>
    <row r="12" ht="9.0" customHeight="1">
      <c r="A12" s="9"/>
      <c r="B12" s="15"/>
      <c r="C12" s="15"/>
      <c r="D12" s="15"/>
      <c r="E12" s="15"/>
      <c r="F12" s="15"/>
      <c r="G12" s="87"/>
      <c r="H12" s="87"/>
      <c r="I12" s="87"/>
    </row>
    <row r="13" ht="13.5" customHeight="1">
      <c r="A13" s="10" t="s">
        <v>307</v>
      </c>
      <c r="B13" s="15" t="s">
        <v>26</v>
      </c>
      <c r="C13" s="15" t="s">
        <v>26</v>
      </c>
      <c r="D13" s="15">
        <v>1.0</v>
      </c>
      <c r="E13" s="15">
        <v>3.0</v>
      </c>
      <c r="F13" s="15">
        <v>1.0</v>
      </c>
      <c r="G13" s="87"/>
      <c r="H13" s="87"/>
      <c r="I13" s="87"/>
    </row>
    <row r="14" ht="13.5" customHeight="1">
      <c r="A14" s="9" t="s">
        <v>303</v>
      </c>
      <c r="B14" s="15" t="s">
        <v>26</v>
      </c>
      <c r="C14" s="15" t="s">
        <v>26</v>
      </c>
      <c r="D14" s="15">
        <v>1.0</v>
      </c>
      <c r="E14" s="15">
        <v>1.0</v>
      </c>
      <c r="F14" s="15" t="s">
        <v>26</v>
      </c>
      <c r="G14" s="87"/>
      <c r="H14" s="87"/>
      <c r="I14" s="87"/>
    </row>
    <row r="15" ht="13.5" customHeight="1">
      <c r="A15" s="9" t="s">
        <v>304</v>
      </c>
      <c r="B15" s="15" t="s">
        <v>26</v>
      </c>
      <c r="C15" s="15" t="s">
        <v>26</v>
      </c>
      <c r="D15" s="15" t="s">
        <v>26</v>
      </c>
      <c r="E15" s="15">
        <v>1.0</v>
      </c>
      <c r="F15" s="15" t="s">
        <v>26</v>
      </c>
      <c r="G15" s="87"/>
      <c r="H15" s="87"/>
      <c r="I15" s="87"/>
    </row>
    <row r="16" ht="13.5" customHeight="1">
      <c r="A16" s="9" t="s">
        <v>306</v>
      </c>
      <c r="B16" s="15" t="s">
        <v>26</v>
      </c>
      <c r="C16" s="15" t="s">
        <v>26</v>
      </c>
      <c r="D16" s="15" t="s">
        <v>26</v>
      </c>
      <c r="E16" s="15">
        <v>1.0</v>
      </c>
      <c r="F16" s="15" t="s">
        <v>26</v>
      </c>
      <c r="G16" s="87"/>
      <c r="H16" s="87"/>
      <c r="I16" s="87"/>
    </row>
    <row r="17" ht="13.5" customHeight="1">
      <c r="A17" s="9" t="s">
        <v>274</v>
      </c>
      <c r="B17" s="15" t="s">
        <v>26</v>
      </c>
      <c r="C17" s="15" t="s">
        <v>26</v>
      </c>
      <c r="D17" s="15" t="s">
        <v>26</v>
      </c>
      <c r="E17" s="15" t="s">
        <v>26</v>
      </c>
      <c r="F17" s="15">
        <v>1.0</v>
      </c>
      <c r="G17" s="87"/>
      <c r="H17" s="87"/>
      <c r="I17" s="87"/>
    </row>
    <row r="18" ht="9.0" customHeight="1">
      <c r="A18" s="9"/>
      <c r="B18" s="15"/>
      <c r="C18" s="15"/>
      <c r="D18" s="15"/>
      <c r="E18" s="15"/>
      <c r="F18" s="15"/>
      <c r="G18" s="87"/>
      <c r="H18" s="87"/>
      <c r="I18" s="87"/>
    </row>
    <row r="19" ht="13.5" customHeight="1">
      <c r="A19" s="10" t="s">
        <v>308</v>
      </c>
      <c r="B19" s="15" t="s">
        <v>26</v>
      </c>
      <c r="C19" s="15" t="s">
        <v>26</v>
      </c>
      <c r="D19" s="15">
        <v>2.0</v>
      </c>
      <c r="E19" s="15" t="s">
        <v>26</v>
      </c>
      <c r="F19" s="15" t="s">
        <v>26</v>
      </c>
      <c r="G19" s="87"/>
      <c r="H19" s="87"/>
      <c r="I19" s="87"/>
    </row>
    <row r="20" ht="13.5" customHeight="1">
      <c r="A20" s="9" t="s">
        <v>304</v>
      </c>
      <c r="B20" s="15" t="s">
        <v>26</v>
      </c>
      <c r="C20" s="15" t="s">
        <v>26</v>
      </c>
      <c r="D20" s="15" t="s">
        <v>26</v>
      </c>
      <c r="E20" s="15" t="s">
        <v>26</v>
      </c>
      <c r="F20" s="15" t="s">
        <v>26</v>
      </c>
      <c r="G20" s="87"/>
      <c r="H20" s="87"/>
      <c r="I20" s="87"/>
    </row>
    <row r="21" ht="13.5" customHeight="1">
      <c r="A21" s="9" t="s">
        <v>306</v>
      </c>
      <c r="B21" s="15" t="s">
        <v>26</v>
      </c>
      <c r="C21" s="15" t="s">
        <v>26</v>
      </c>
      <c r="D21" s="15">
        <v>1.0</v>
      </c>
      <c r="E21" s="15" t="s">
        <v>26</v>
      </c>
      <c r="F21" s="15" t="s">
        <v>26</v>
      </c>
      <c r="G21" s="87"/>
      <c r="H21" s="87"/>
      <c r="I21" s="87"/>
    </row>
    <row r="22" ht="13.5" customHeight="1">
      <c r="A22" s="9" t="s">
        <v>274</v>
      </c>
      <c r="B22" s="15" t="s">
        <v>26</v>
      </c>
      <c r="C22" s="15" t="s">
        <v>26</v>
      </c>
      <c r="D22" s="15">
        <v>1.0</v>
      </c>
      <c r="E22" s="15" t="s">
        <v>26</v>
      </c>
      <c r="F22" s="15" t="s">
        <v>26</v>
      </c>
      <c r="G22" s="87"/>
      <c r="H22" s="87"/>
      <c r="I22" s="87"/>
    </row>
    <row r="23" ht="7.5" customHeight="1">
      <c r="A23" s="9"/>
      <c r="B23" s="15"/>
      <c r="C23" s="15"/>
      <c r="D23" s="15"/>
      <c r="E23" s="15"/>
      <c r="F23" s="15"/>
      <c r="G23" s="87"/>
      <c r="H23" s="87"/>
      <c r="I23" s="87"/>
    </row>
    <row r="24" ht="13.5" customHeight="1">
      <c r="A24" s="10" t="s">
        <v>309</v>
      </c>
      <c r="B24" s="15" t="s">
        <v>26</v>
      </c>
      <c r="C24" s="15" t="s">
        <v>26</v>
      </c>
      <c r="D24" s="15" t="s">
        <v>26</v>
      </c>
      <c r="E24" s="15" t="s">
        <v>26</v>
      </c>
      <c r="F24" s="15" t="s">
        <v>26</v>
      </c>
      <c r="G24" s="87"/>
      <c r="H24" s="87"/>
      <c r="I24" s="87"/>
    </row>
    <row r="25" ht="13.5" customHeight="1">
      <c r="A25" s="9" t="s">
        <v>303</v>
      </c>
      <c r="B25" s="15" t="s">
        <v>26</v>
      </c>
      <c r="C25" s="15" t="s">
        <v>26</v>
      </c>
      <c r="D25" s="15" t="s">
        <v>26</v>
      </c>
      <c r="E25" s="15" t="s">
        <v>26</v>
      </c>
      <c r="F25" s="15" t="s">
        <v>26</v>
      </c>
      <c r="G25" s="87"/>
      <c r="H25" s="87"/>
      <c r="I25" s="87"/>
    </row>
    <row r="26" ht="13.5" customHeight="1">
      <c r="A26" s="9" t="s">
        <v>304</v>
      </c>
      <c r="B26" s="15" t="s">
        <v>26</v>
      </c>
      <c r="C26" s="15" t="s">
        <v>26</v>
      </c>
      <c r="D26" s="15" t="s">
        <v>26</v>
      </c>
      <c r="E26" s="15" t="s">
        <v>26</v>
      </c>
      <c r="F26" s="15" t="s">
        <v>26</v>
      </c>
      <c r="G26" s="87"/>
      <c r="H26" s="87"/>
      <c r="I26" s="87"/>
    </row>
    <row r="27" ht="8.25" customHeight="1">
      <c r="A27" s="9"/>
      <c r="B27" s="15"/>
      <c r="C27" s="15"/>
      <c r="D27" s="15"/>
      <c r="E27" s="15"/>
      <c r="F27" s="15"/>
      <c r="G27" s="87"/>
      <c r="H27" s="87"/>
      <c r="I27" s="87"/>
    </row>
    <row r="28" ht="13.5" customHeight="1">
      <c r="A28" s="10" t="s">
        <v>310</v>
      </c>
      <c r="B28" s="15" t="s">
        <v>26</v>
      </c>
      <c r="C28" s="15" t="s">
        <v>26</v>
      </c>
      <c r="D28" s="15">
        <v>1.0</v>
      </c>
      <c r="E28" s="15" t="s">
        <v>26</v>
      </c>
      <c r="F28" s="15">
        <v>1.0</v>
      </c>
      <c r="G28" s="87"/>
      <c r="H28" s="87"/>
      <c r="I28" s="87"/>
    </row>
    <row r="29" ht="13.5" customHeight="1">
      <c r="A29" s="9" t="s">
        <v>303</v>
      </c>
      <c r="B29" s="15" t="s">
        <v>26</v>
      </c>
      <c r="C29" s="15" t="s">
        <v>26</v>
      </c>
      <c r="D29" s="15">
        <v>1.0</v>
      </c>
      <c r="E29" s="15" t="s">
        <v>26</v>
      </c>
      <c r="F29" s="15" t="s">
        <v>305</v>
      </c>
      <c r="G29" s="87"/>
      <c r="H29" s="87"/>
      <c r="I29" s="87"/>
    </row>
    <row r="30" ht="13.5" customHeight="1">
      <c r="A30" s="9" t="s">
        <v>304</v>
      </c>
      <c r="B30" s="15" t="s">
        <v>26</v>
      </c>
      <c r="C30" s="15" t="s">
        <v>26</v>
      </c>
      <c r="D30" s="15" t="s">
        <v>26</v>
      </c>
      <c r="E30" s="15" t="s">
        <v>26</v>
      </c>
      <c r="F30" s="15" t="s">
        <v>305</v>
      </c>
      <c r="G30" s="87"/>
      <c r="H30" s="87"/>
      <c r="I30" s="87"/>
    </row>
    <row r="31" ht="13.5" customHeight="1">
      <c r="A31" s="9" t="s">
        <v>274</v>
      </c>
      <c r="B31" s="15" t="s">
        <v>26</v>
      </c>
      <c r="C31" s="15" t="s">
        <v>26</v>
      </c>
      <c r="D31" s="15" t="s">
        <v>26</v>
      </c>
      <c r="E31" s="15" t="s">
        <v>26</v>
      </c>
      <c r="F31" s="15">
        <v>1.0</v>
      </c>
      <c r="G31" s="87"/>
      <c r="H31" s="87"/>
      <c r="I31" s="87"/>
    </row>
    <row r="32" ht="8.25" customHeight="1">
      <c r="A32" s="9"/>
      <c r="B32" s="15"/>
      <c r="C32" s="15"/>
      <c r="D32" s="15"/>
      <c r="E32" s="15"/>
      <c r="F32" s="15"/>
      <c r="G32" s="87"/>
      <c r="H32" s="87"/>
      <c r="I32" s="87"/>
    </row>
    <row r="33" ht="13.5" customHeight="1">
      <c r="A33" s="10" t="s">
        <v>266</v>
      </c>
      <c r="B33" s="15" t="s">
        <v>26</v>
      </c>
      <c r="C33" s="15">
        <v>1.0</v>
      </c>
      <c r="D33" s="15">
        <v>4.0</v>
      </c>
      <c r="E33" s="15">
        <v>1.0</v>
      </c>
      <c r="F33" s="15" t="s">
        <v>26</v>
      </c>
      <c r="G33" s="87"/>
      <c r="H33" s="87"/>
      <c r="I33" s="87"/>
    </row>
    <row r="34" ht="13.5" customHeight="1">
      <c r="A34" s="9" t="s">
        <v>303</v>
      </c>
      <c r="B34" s="15" t="s">
        <v>26</v>
      </c>
      <c r="C34" s="15" t="s">
        <v>26</v>
      </c>
      <c r="D34" s="15">
        <v>2.0</v>
      </c>
      <c r="E34" s="15" t="s">
        <v>26</v>
      </c>
      <c r="F34" s="15" t="s">
        <v>26</v>
      </c>
      <c r="G34" s="87"/>
      <c r="H34" s="87"/>
      <c r="I34" s="87"/>
    </row>
    <row r="35" ht="13.5" customHeight="1">
      <c r="A35" s="9" t="s">
        <v>304</v>
      </c>
      <c r="B35" s="15" t="s">
        <v>26</v>
      </c>
      <c r="C35" s="15" t="s">
        <v>26</v>
      </c>
      <c r="D35" s="15">
        <v>2.0</v>
      </c>
      <c r="E35" s="15">
        <v>1.0</v>
      </c>
      <c r="F35" s="15" t="s">
        <v>26</v>
      </c>
      <c r="G35" s="87"/>
      <c r="H35" s="87"/>
      <c r="I35" s="87"/>
    </row>
    <row r="36" ht="13.5" customHeight="1">
      <c r="A36" s="9" t="s">
        <v>306</v>
      </c>
      <c r="B36" s="15" t="s">
        <v>26</v>
      </c>
      <c r="C36" s="15">
        <v>1.0</v>
      </c>
      <c r="D36" s="15" t="s">
        <v>26</v>
      </c>
      <c r="E36" s="15" t="s">
        <v>26</v>
      </c>
      <c r="F36" s="15" t="s">
        <v>26</v>
      </c>
      <c r="G36" s="87"/>
      <c r="H36" s="87"/>
      <c r="I36" s="87"/>
    </row>
    <row r="37" ht="13.5" customHeight="1">
      <c r="A37" s="10"/>
      <c r="B37" s="15"/>
      <c r="C37" s="15"/>
      <c r="D37" s="15"/>
      <c r="E37" s="15"/>
      <c r="F37" s="15"/>
      <c r="G37" s="87"/>
      <c r="H37" s="87"/>
      <c r="I37" s="87"/>
    </row>
    <row r="38" ht="13.5" customHeight="1">
      <c r="A38" s="17" t="s">
        <v>311</v>
      </c>
      <c r="B38" s="75">
        <v>52.0</v>
      </c>
      <c r="C38" s="75">
        <v>48.0</v>
      </c>
      <c r="D38" s="75">
        <v>46.0</v>
      </c>
      <c r="E38" s="75">
        <v>17.0</v>
      </c>
      <c r="F38" s="75">
        <v>7.0</v>
      </c>
      <c r="G38" s="87"/>
      <c r="H38" s="87"/>
      <c r="I38" s="87"/>
    </row>
    <row r="39" ht="13.5" customHeight="1">
      <c r="A39" s="87"/>
      <c r="B39" s="87"/>
      <c r="C39" s="87"/>
      <c r="D39" s="87"/>
      <c r="E39" s="87"/>
      <c r="F39" s="8" t="s">
        <v>113</v>
      </c>
      <c r="H39" s="87"/>
      <c r="I39" s="87"/>
    </row>
    <row r="40" ht="12.75" customHeight="1">
      <c r="A40" s="87"/>
      <c r="B40" s="87"/>
      <c r="C40" s="87"/>
      <c r="D40" s="87"/>
      <c r="G40" s="87"/>
      <c r="H40" s="87"/>
      <c r="I40" s="87"/>
    </row>
    <row r="41" ht="12.75" customHeight="1"/>
    <row r="42" ht="12.75" customHeight="1"/>
    <row r="43" ht="12.75" customHeight="1"/>
    <row r="44" ht="12.75" hidden="1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5.0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hidden="1" customHeight="1"/>
    <row r="55" ht="12.75" hidden="1" customHeight="1"/>
    <row r="56" ht="12.75" hidden="1" customHeight="1"/>
    <row r="57" ht="12.75" hidden="1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3.5" customHeight="1">
      <c r="A95" s="10"/>
      <c r="B95" s="95"/>
      <c r="C95" s="95"/>
      <c r="D95" s="95"/>
      <c r="E95" s="95"/>
      <c r="F95" s="95"/>
      <c r="G95" s="95"/>
    </row>
    <row r="96" ht="13.5" customHeight="1">
      <c r="A96" s="10"/>
      <c r="B96" s="95"/>
      <c r="C96" s="95"/>
      <c r="D96" s="95"/>
      <c r="E96" s="95"/>
      <c r="F96" s="95"/>
      <c r="G96" s="95"/>
    </row>
    <row r="97" ht="13.5" customHeight="1">
      <c r="A97" s="10"/>
      <c r="B97" s="95"/>
      <c r="C97" s="95"/>
      <c r="D97" s="95"/>
      <c r="E97" s="95"/>
      <c r="F97" s="95"/>
      <c r="G97" s="95"/>
    </row>
    <row r="98" ht="13.5" customHeight="1">
      <c r="A98" s="10"/>
      <c r="B98" s="95"/>
      <c r="C98" s="95"/>
      <c r="D98" s="95"/>
      <c r="E98" s="95"/>
      <c r="F98" s="95"/>
      <c r="G98" s="95"/>
    </row>
    <row r="99" ht="13.5" customHeight="1">
      <c r="A99" s="10"/>
      <c r="B99" s="95"/>
      <c r="C99" s="95"/>
      <c r="D99" s="95"/>
      <c r="E99" s="95"/>
      <c r="F99" s="95"/>
      <c r="G99" s="95"/>
    </row>
    <row r="100" ht="13.5" customHeight="1">
      <c r="A100" s="10"/>
      <c r="B100" s="95"/>
      <c r="C100" s="95"/>
      <c r="D100" s="95"/>
      <c r="E100" s="95"/>
      <c r="F100" s="95"/>
      <c r="G100" s="95"/>
    </row>
    <row r="101" ht="13.5" customHeight="1">
      <c r="A101" s="10"/>
      <c r="B101" s="95"/>
      <c r="C101" s="95"/>
      <c r="D101" s="95"/>
      <c r="E101" s="95"/>
      <c r="F101" s="95"/>
      <c r="G101" s="95"/>
    </row>
    <row r="102" ht="13.5" customHeight="1">
      <c r="A102" s="10"/>
      <c r="B102" s="95"/>
      <c r="C102" s="95"/>
      <c r="D102" s="95"/>
      <c r="E102" s="95"/>
      <c r="F102" s="95"/>
      <c r="G102" s="95"/>
    </row>
    <row r="103" ht="13.5" customHeight="1">
      <c r="A103" s="10"/>
      <c r="B103" s="95"/>
      <c r="C103" s="95"/>
      <c r="D103" s="95"/>
      <c r="E103" s="95"/>
      <c r="F103" s="95"/>
      <c r="G103" s="95"/>
    </row>
    <row r="104" ht="13.5" customHeight="1">
      <c r="A104" s="10"/>
      <c r="B104" s="95"/>
      <c r="C104" s="95"/>
      <c r="D104" s="95"/>
      <c r="E104" s="95"/>
      <c r="F104" s="95"/>
      <c r="G104" s="95"/>
    </row>
    <row r="105" ht="13.5" customHeight="1">
      <c r="A105" s="10"/>
      <c r="B105" s="95"/>
      <c r="C105" s="95"/>
      <c r="D105" s="95"/>
      <c r="E105" s="95"/>
      <c r="F105" s="95"/>
      <c r="G105" s="95"/>
    </row>
    <row r="106" ht="13.5" customHeight="1">
      <c r="A106" s="10"/>
      <c r="B106" s="95"/>
      <c r="C106" s="95"/>
      <c r="D106" s="95"/>
      <c r="E106" s="95"/>
      <c r="F106" s="95"/>
      <c r="G106" s="95"/>
    </row>
    <row r="107" ht="13.5" customHeight="1">
      <c r="A107" s="10"/>
      <c r="B107" s="95"/>
      <c r="C107" s="95"/>
      <c r="D107" s="95"/>
      <c r="E107" s="95"/>
      <c r="F107" s="95"/>
      <c r="G107" s="95"/>
    </row>
    <row r="108" ht="13.5" customHeight="1">
      <c r="A108" s="10"/>
      <c r="B108" s="95"/>
      <c r="C108" s="95"/>
      <c r="D108" s="95"/>
      <c r="E108" s="95"/>
      <c r="F108" s="95"/>
      <c r="G108" s="95"/>
    </row>
    <row r="109" ht="13.5" customHeight="1">
      <c r="A109" s="10"/>
      <c r="B109" s="95"/>
      <c r="C109" s="95"/>
      <c r="D109" s="95"/>
      <c r="E109" s="95"/>
      <c r="F109" s="95"/>
      <c r="G109" s="95"/>
    </row>
    <row r="110" ht="13.5" customHeight="1">
      <c r="A110" s="10"/>
      <c r="B110" s="95"/>
      <c r="C110" s="95"/>
      <c r="D110" s="95"/>
      <c r="E110" s="95"/>
      <c r="F110" s="95"/>
      <c r="G110" s="95"/>
    </row>
    <row r="111" ht="13.5" customHeight="1">
      <c r="A111" s="10"/>
      <c r="B111" s="95"/>
      <c r="C111" s="95"/>
      <c r="D111" s="95"/>
      <c r="E111" s="95"/>
      <c r="F111" s="95"/>
      <c r="G111" s="95"/>
    </row>
    <row r="112" ht="13.5" customHeight="1">
      <c r="A112" s="10"/>
      <c r="B112" s="95"/>
      <c r="C112" s="95"/>
      <c r="D112" s="95"/>
      <c r="E112" s="95"/>
      <c r="F112" s="95"/>
      <c r="G112" s="95"/>
    </row>
    <row r="113" ht="13.5" customHeight="1">
      <c r="A113" s="10"/>
      <c r="B113" s="95"/>
      <c r="C113" s="95"/>
      <c r="D113" s="95"/>
      <c r="E113" s="95"/>
      <c r="F113" s="95"/>
      <c r="G113" s="95"/>
    </row>
    <row r="114" ht="13.5" customHeight="1">
      <c r="A114" s="10"/>
      <c r="B114" s="95"/>
      <c r="C114" s="95"/>
      <c r="D114" s="95"/>
      <c r="E114" s="95"/>
      <c r="F114" s="95"/>
      <c r="G114" s="95"/>
    </row>
    <row r="115" ht="13.5" customHeight="1">
      <c r="A115" s="10"/>
      <c r="B115" s="95"/>
      <c r="C115" s="95"/>
      <c r="D115" s="95"/>
      <c r="E115" s="95"/>
      <c r="F115" s="95"/>
      <c r="G115" s="95"/>
    </row>
    <row r="116" ht="13.5" customHeight="1">
      <c r="A116" s="10"/>
      <c r="B116" s="95"/>
      <c r="C116" s="95"/>
      <c r="D116" s="95"/>
      <c r="E116" s="95"/>
      <c r="F116" s="95"/>
      <c r="G116" s="95"/>
    </row>
    <row r="117" ht="13.5" customHeight="1">
      <c r="A117" s="10"/>
      <c r="B117" s="95"/>
      <c r="C117" s="95"/>
      <c r="D117" s="95"/>
      <c r="E117" s="95"/>
      <c r="F117" s="95"/>
      <c r="G117" s="95"/>
    </row>
    <row r="118" ht="13.5" customHeight="1">
      <c r="A118" s="10"/>
      <c r="B118" s="95"/>
      <c r="C118" s="95"/>
      <c r="D118" s="95"/>
      <c r="E118" s="95"/>
      <c r="F118" s="95"/>
      <c r="G118" s="95"/>
    </row>
    <row r="119" ht="13.5" customHeight="1">
      <c r="A119" s="10"/>
      <c r="B119" s="95"/>
      <c r="C119" s="95"/>
      <c r="D119" s="95"/>
      <c r="E119" s="95"/>
      <c r="F119" s="95"/>
      <c r="G119" s="95"/>
    </row>
    <row r="120" ht="13.5" customHeight="1">
      <c r="A120" s="10"/>
      <c r="B120" s="95"/>
      <c r="C120" s="95"/>
      <c r="D120" s="95"/>
      <c r="E120" s="95"/>
      <c r="F120" s="95"/>
      <c r="G120" s="95"/>
    </row>
    <row r="121" ht="13.5" customHeight="1">
      <c r="A121" s="10"/>
      <c r="B121" s="95"/>
      <c r="C121" s="95"/>
      <c r="D121" s="95"/>
      <c r="E121" s="95"/>
      <c r="F121" s="95"/>
      <c r="G121" s="95"/>
    </row>
    <row r="122" ht="13.5" customHeight="1">
      <c r="A122" s="10"/>
      <c r="B122" s="95"/>
      <c r="C122" s="95"/>
      <c r="D122" s="95"/>
      <c r="E122" s="95"/>
      <c r="F122" s="95"/>
      <c r="G122" s="95"/>
    </row>
    <row r="123" ht="13.5" customHeight="1">
      <c r="A123" s="10"/>
      <c r="B123" s="95"/>
      <c r="C123" s="95"/>
      <c r="D123" s="95"/>
      <c r="E123" s="95"/>
      <c r="F123" s="95"/>
      <c r="G123" s="95"/>
    </row>
    <row r="124" ht="13.5" customHeight="1">
      <c r="A124" s="10"/>
      <c r="B124" s="95"/>
      <c r="C124" s="95"/>
      <c r="D124" s="95"/>
      <c r="E124" s="95"/>
      <c r="F124" s="95"/>
      <c r="G124" s="95"/>
    </row>
    <row r="125" ht="13.5" customHeight="1">
      <c r="A125" s="10"/>
      <c r="B125" s="95"/>
      <c r="C125" s="95"/>
      <c r="D125" s="95"/>
      <c r="E125" s="95"/>
      <c r="F125" s="95"/>
      <c r="G125" s="95"/>
    </row>
    <row r="126" ht="13.5" customHeight="1">
      <c r="A126" s="10"/>
      <c r="B126" s="95"/>
      <c r="C126" s="95"/>
      <c r="D126" s="95"/>
      <c r="E126" s="95"/>
      <c r="F126" s="95"/>
      <c r="G126" s="95"/>
    </row>
    <row r="127" ht="13.5" customHeight="1">
      <c r="A127" s="10"/>
      <c r="B127" s="95"/>
      <c r="C127" s="95"/>
      <c r="D127" s="95"/>
      <c r="E127" s="95"/>
      <c r="F127" s="95"/>
      <c r="G127" s="95"/>
    </row>
    <row r="128" ht="13.5" customHeight="1">
      <c r="A128" s="10"/>
      <c r="B128" s="95"/>
      <c r="C128" s="95"/>
      <c r="D128" s="95"/>
      <c r="E128" s="95"/>
      <c r="F128" s="95"/>
      <c r="G128" s="95"/>
    </row>
    <row r="129" ht="13.5" customHeight="1">
      <c r="A129" s="10"/>
      <c r="B129" s="95"/>
      <c r="C129" s="95"/>
      <c r="D129" s="95"/>
      <c r="E129" s="95"/>
      <c r="F129" s="95"/>
      <c r="G129" s="95"/>
    </row>
    <row r="130" ht="13.5" customHeight="1">
      <c r="A130" s="10"/>
      <c r="B130" s="95"/>
      <c r="C130" s="95"/>
      <c r="D130" s="95"/>
      <c r="E130" s="95"/>
      <c r="F130" s="95"/>
      <c r="G130" s="95"/>
    </row>
    <row r="131" ht="13.5" customHeight="1">
      <c r="A131" s="10"/>
      <c r="B131" s="95"/>
      <c r="C131" s="95"/>
      <c r="D131" s="95"/>
      <c r="E131" s="95"/>
      <c r="F131" s="95"/>
      <c r="G131" s="95"/>
    </row>
    <row r="132" ht="13.5" customHeight="1">
      <c r="A132" s="10"/>
      <c r="B132" s="95"/>
      <c r="C132" s="95"/>
      <c r="D132" s="95"/>
      <c r="E132" s="95"/>
      <c r="F132" s="95"/>
      <c r="G132" s="95"/>
    </row>
    <row r="133" ht="13.5" customHeight="1">
      <c r="A133" s="10"/>
      <c r="B133" s="95"/>
      <c r="C133" s="95"/>
      <c r="D133" s="95"/>
      <c r="E133" s="95"/>
      <c r="F133" s="95"/>
      <c r="G133" s="95"/>
    </row>
    <row r="134" ht="13.5" customHeight="1">
      <c r="A134" s="10"/>
      <c r="B134" s="95"/>
      <c r="C134" s="95"/>
      <c r="D134" s="95"/>
      <c r="E134" s="95"/>
      <c r="F134" s="95"/>
      <c r="G134" s="95"/>
    </row>
    <row r="135" ht="13.5" customHeight="1">
      <c r="A135" s="10"/>
      <c r="B135" s="95"/>
      <c r="C135" s="95"/>
      <c r="D135" s="95"/>
      <c r="E135" s="95"/>
      <c r="F135" s="95"/>
      <c r="G135" s="95"/>
    </row>
    <row r="136" ht="13.5" customHeight="1">
      <c r="A136" s="10"/>
      <c r="B136" s="95"/>
      <c r="C136" s="95"/>
      <c r="D136" s="95"/>
      <c r="E136" s="95"/>
      <c r="F136" s="95"/>
      <c r="G136" s="95"/>
    </row>
    <row r="137" ht="13.5" customHeight="1">
      <c r="A137" s="10"/>
      <c r="B137" s="95"/>
      <c r="C137" s="95"/>
      <c r="D137" s="95"/>
      <c r="E137" s="95"/>
      <c r="F137" s="95"/>
      <c r="G137" s="95"/>
    </row>
    <row r="138" ht="13.5" customHeight="1">
      <c r="A138" s="10"/>
      <c r="B138" s="95"/>
      <c r="C138" s="95"/>
      <c r="D138" s="95"/>
      <c r="E138" s="95"/>
      <c r="F138" s="95"/>
      <c r="G138" s="95"/>
    </row>
    <row r="139" ht="13.5" customHeight="1">
      <c r="A139" s="10"/>
      <c r="B139" s="95"/>
      <c r="C139" s="95"/>
      <c r="D139" s="95"/>
      <c r="E139" s="95"/>
      <c r="F139" s="95"/>
      <c r="G139" s="95"/>
    </row>
    <row r="140" ht="13.5" customHeight="1">
      <c r="A140" s="10"/>
      <c r="B140" s="95"/>
      <c r="C140" s="95"/>
      <c r="D140" s="95"/>
      <c r="E140" s="95"/>
      <c r="F140" s="95"/>
      <c r="G140" s="95"/>
    </row>
    <row r="141" ht="13.5" customHeight="1">
      <c r="A141" s="10"/>
      <c r="B141" s="95"/>
      <c r="C141" s="95"/>
      <c r="D141" s="95"/>
      <c r="E141" s="95"/>
      <c r="F141" s="95"/>
      <c r="G141" s="95"/>
    </row>
    <row r="142" ht="13.5" customHeight="1">
      <c r="A142" s="10"/>
      <c r="B142" s="95"/>
      <c r="C142" s="95"/>
      <c r="D142" s="95"/>
      <c r="E142" s="95"/>
      <c r="F142" s="95"/>
      <c r="G142" s="95"/>
    </row>
    <row r="143" ht="13.5" customHeight="1">
      <c r="A143" s="10"/>
      <c r="B143" s="95"/>
      <c r="C143" s="95"/>
      <c r="D143" s="95"/>
      <c r="E143" s="95"/>
      <c r="F143" s="95"/>
      <c r="G143" s="95"/>
    </row>
    <row r="144" ht="13.5" customHeight="1">
      <c r="A144" s="10"/>
      <c r="B144" s="95"/>
      <c r="C144" s="95"/>
      <c r="D144" s="95"/>
      <c r="E144" s="95"/>
      <c r="F144" s="95"/>
      <c r="G144" s="95"/>
    </row>
    <row r="145" ht="13.5" customHeight="1">
      <c r="A145" s="10"/>
      <c r="B145" s="95"/>
      <c r="C145" s="95"/>
      <c r="D145" s="95"/>
      <c r="E145" s="95"/>
      <c r="F145" s="95"/>
      <c r="G145" s="95"/>
    </row>
    <row r="146" ht="13.5" customHeight="1">
      <c r="A146" s="10"/>
      <c r="B146" s="95"/>
      <c r="C146" s="95"/>
      <c r="D146" s="95"/>
      <c r="E146" s="95"/>
      <c r="F146" s="95"/>
      <c r="G146" s="95"/>
    </row>
    <row r="147" ht="13.5" customHeight="1">
      <c r="A147" s="10"/>
      <c r="B147" s="95"/>
      <c r="C147" s="95"/>
      <c r="D147" s="95"/>
      <c r="E147" s="95"/>
      <c r="F147" s="95"/>
      <c r="G147" s="95"/>
    </row>
    <row r="148" ht="13.5" customHeight="1">
      <c r="A148" s="10"/>
      <c r="B148" s="95"/>
      <c r="C148" s="95"/>
      <c r="D148" s="95"/>
      <c r="E148" s="95"/>
      <c r="F148" s="95"/>
      <c r="G148" s="95"/>
    </row>
    <row r="149" ht="13.5" customHeight="1">
      <c r="A149" s="10"/>
      <c r="B149" s="95"/>
      <c r="C149" s="95"/>
      <c r="D149" s="95"/>
      <c r="E149" s="95"/>
      <c r="F149" s="95"/>
      <c r="G149" s="95"/>
    </row>
    <row r="150" ht="13.5" customHeight="1">
      <c r="A150" s="10"/>
      <c r="B150" s="95"/>
      <c r="C150" s="95"/>
      <c r="D150" s="95"/>
      <c r="E150" s="95"/>
      <c r="F150" s="95"/>
      <c r="G150" s="95"/>
    </row>
    <row r="151" ht="13.5" customHeight="1">
      <c r="A151" s="10"/>
      <c r="B151" s="95"/>
      <c r="C151" s="95"/>
      <c r="D151" s="95"/>
      <c r="E151" s="95"/>
      <c r="F151" s="95"/>
      <c r="G151" s="95"/>
    </row>
    <row r="152" ht="13.5" customHeight="1">
      <c r="A152" s="10"/>
      <c r="B152" s="95"/>
      <c r="C152" s="95"/>
      <c r="D152" s="95"/>
      <c r="E152" s="95"/>
      <c r="F152" s="95"/>
      <c r="G152" s="95"/>
    </row>
    <row r="153" ht="13.5" customHeight="1">
      <c r="A153" s="10"/>
      <c r="B153" s="95"/>
      <c r="C153" s="95"/>
      <c r="D153" s="95"/>
      <c r="E153" s="95"/>
      <c r="F153" s="95"/>
      <c r="G153" s="95"/>
    </row>
    <row r="154" ht="13.5" customHeight="1">
      <c r="A154" s="10"/>
      <c r="B154" s="95"/>
      <c r="C154" s="95"/>
      <c r="D154" s="95"/>
      <c r="E154" s="95"/>
      <c r="F154" s="95"/>
      <c r="G154" s="95"/>
    </row>
    <row r="155" ht="13.5" customHeight="1">
      <c r="A155" s="10"/>
      <c r="B155" s="95"/>
      <c r="C155" s="95"/>
      <c r="D155" s="95"/>
      <c r="E155" s="95"/>
      <c r="F155" s="95"/>
      <c r="G155" s="95"/>
    </row>
    <row r="156" ht="13.5" customHeight="1">
      <c r="A156" s="10"/>
      <c r="B156" s="95"/>
      <c r="C156" s="95"/>
      <c r="D156" s="95"/>
      <c r="E156" s="95"/>
      <c r="F156" s="95"/>
      <c r="G156" s="95"/>
    </row>
    <row r="157" ht="13.5" customHeight="1">
      <c r="A157" s="10"/>
      <c r="B157" s="95"/>
      <c r="C157" s="95"/>
      <c r="D157" s="95"/>
      <c r="E157" s="95"/>
      <c r="F157" s="95"/>
      <c r="G157" s="95"/>
    </row>
    <row r="158" ht="13.5" customHeight="1">
      <c r="A158" s="10"/>
      <c r="B158" s="95"/>
      <c r="C158" s="95"/>
      <c r="D158" s="95"/>
      <c r="E158" s="95"/>
      <c r="F158" s="95"/>
      <c r="G158" s="95"/>
    </row>
    <row r="159" ht="13.5" customHeight="1">
      <c r="A159" s="10"/>
      <c r="B159" s="95"/>
      <c r="C159" s="95"/>
      <c r="D159" s="95"/>
      <c r="E159" s="95"/>
      <c r="F159" s="95"/>
      <c r="G159" s="95"/>
    </row>
    <row r="160" ht="13.5" customHeight="1">
      <c r="A160" s="10"/>
      <c r="B160" s="95"/>
      <c r="C160" s="95"/>
      <c r="D160" s="95"/>
      <c r="E160" s="95"/>
      <c r="F160" s="95"/>
      <c r="G160" s="95"/>
    </row>
    <row r="161" ht="13.5" customHeight="1">
      <c r="A161" s="10"/>
      <c r="B161" s="95"/>
      <c r="C161" s="95"/>
      <c r="D161" s="95"/>
      <c r="E161" s="95"/>
      <c r="F161" s="95"/>
      <c r="G161" s="95"/>
    </row>
    <row r="162" ht="13.5" customHeight="1">
      <c r="A162" s="10"/>
      <c r="B162" s="95"/>
      <c r="C162" s="95"/>
      <c r="D162" s="95"/>
      <c r="E162" s="95"/>
      <c r="F162" s="95"/>
      <c r="G162" s="95"/>
    </row>
    <row r="163" ht="13.5" customHeight="1">
      <c r="A163" s="10"/>
      <c r="B163" s="95"/>
      <c r="C163" s="95"/>
      <c r="D163" s="95"/>
      <c r="E163" s="95"/>
      <c r="F163" s="95"/>
      <c r="G163" s="95"/>
    </row>
    <row r="164" ht="13.5" customHeight="1">
      <c r="A164" s="10"/>
      <c r="B164" s="95"/>
      <c r="C164" s="95"/>
      <c r="D164" s="95"/>
      <c r="E164" s="95"/>
      <c r="F164" s="95"/>
      <c r="G164" s="95"/>
    </row>
    <row r="165" ht="13.5" customHeight="1">
      <c r="A165" s="10"/>
      <c r="B165" s="95"/>
      <c r="C165" s="95"/>
      <c r="D165" s="95"/>
      <c r="E165" s="95"/>
      <c r="F165" s="95"/>
      <c r="G165" s="95"/>
    </row>
    <row r="166" ht="13.5" customHeight="1">
      <c r="A166" s="10"/>
      <c r="B166" s="95"/>
      <c r="C166" s="95"/>
      <c r="D166" s="95"/>
      <c r="E166" s="95"/>
      <c r="F166" s="95"/>
      <c r="G166" s="95"/>
    </row>
    <row r="167" ht="13.5" customHeight="1">
      <c r="A167" s="10"/>
      <c r="B167" s="95"/>
      <c r="C167" s="95"/>
      <c r="D167" s="95"/>
      <c r="E167" s="95"/>
      <c r="F167" s="95"/>
      <c r="G167" s="95"/>
    </row>
    <row r="168" ht="13.5" customHeight="1">
      <c r="A168" s="10"/>
      <c r="B168" s="95"/>
      <c r="C168" s="95"/>
      <c r="D168" s="95"/>
      <c r="E168" s="95"/>
      <c r="F168" s="95"/>
      <c r="G168" s="95"/>
    </row>
    <row r="169" ht="13.5" customHeight="1">
      <c r="A169" s="10"/>
      <c r="B169" s="95"/>
      <c r="C169" s="95"/>
      <c r="D169" s="95"/>
      <c r="E169" s="95"/>
      <c r="F169" s="95"/>
      <c r="G169" s="95"/>
    </row>
    <row r="170" ht="13.5" customHeight="1">
      <c r="A170" s="10"/>
      <c r="B170" s="95"/>
      <c r="C170" s="95"/>
      <c r="D170" s="95"/>
      <c r="E170" s="95"/>
      <c r="F170" s="95"/>
      <c r="G170" s="95"/>
    </row>
    <row r="171" ht="13.5" customHeight="1">
      <c r="A171" s="10"/>
      <c r="B171" s="95"/>
      <c r="C171" s="95"/>
      <c r="D171" s="95"/>
      <c r="E171" s="95"/>
      <c r="F171" s="95"/>
      <c r="G171" s="95"/>
    </row>
    <row r="172" ht="13.5" customHeight="1">
      <c r="A172" s="10"/>
      <c r="B172" s="95"/>
      <c r="C172" s="95"/>
      <c r="D172" s="95"/>
      <c r="E172" s="95"/>
      <c r="F172" s="95"/>
      <c r="G172" s="95"/>
    </row>
    <row r="173" ht="13.5" customHeight="1">
      <c r="A173" s="10"/>
      <c r="B173" s="95"/>
      <c r="C173" s="95"/>
      <c r="D173" s="95"/>
      <c r="E173" s="95"/>
      <c r="F173" s="95"/>
      <c r="G173" s="95"/>
    </row>
    <row r="174" ht="13.5" customHeight="1">
      <c r="A174" s="10"/>
      <c r="B174" s="95"/>
      <c r="C174" s="95"/>
      <c r="D174" s="95"/>
      <c r="E174" s="95"/>
      <c r="F174" s="95"/>
      <c r="G174" s="95"/>
    </row>
    <row r="175" ht="13.5" customHeight="1">
      <c r="A175" s="10"/>
      <c r="B175" s="95"/>
      <c r="C175" s="95"/>
      <c r="D175" s="95"/>
      <c r="E175" s="95"/>
      <c r="F175" s="95"/>
      <c r="G175" s="95"/>
    </row>
    <row r="176" ht="13.5" customHeight="1">
      <c r="A176" s="10"/>
      <c r="B176" s="95"/>
      <c r="C176" s="95"/>
      <c r="D176" s="95"/>
      <c r="E176" s="95"/>
      <c r="F176" s="95"/>
      <c r="G176" s="95"/>
    </row>
    <row r="177" ht="13.5" customHeight="1">
      <c r="A177" s="10"/>
      <c r="B177" s="95"/>
      <c r="C177" s="95"/>
      <c r="D177" s="95"/>
      <c r="E177" s="95"/>
      <c r="F177" s="95"/>
      <c r="G177" s="95"/>
    </row>
    <row r="178" ht="13.5" customHeight="1">
      <c r="A178" s="10"/>
      <c r="B178" s="95"/>
      <c r="C178" s="95"/>
      <c r="D178" s="95"/>
      <c r="E178" s="95"/>
      <c r="F178" s="95"/>
      <c r="G178" s="95"/>
    </row>
    <row r="179" ht="13.5" customHeight="1">
      <c r="A179" s="10"/>
      <c r="B179" s="95"/>
      <c r="C179" s="95"/>
      <c r="D179" s="95"/>
      <c r="E179" s="95"/>
      <c r="F179" s="95"/>
      <c r="G179" s="95"/>
    </row>
    <row r="180" ht="13.5" customHeight="1">
      <c r="A180" s="10"/>
      <c r="B180" s="95"/>
      <c r="C180" s="95"/>
      <c r="D180" s="95"/>
      <c r="E180" s="95"/>
      <c r="F180" s="95"/>
      <c r="G180" s="95"/>
    </row>
    <row r="181" ht="13.5" customHeight="1">
      <c r="A181" s="10"/>
      <c r="B181" s="95"/>
      <c r="C181" s="95"/>
      <c r="D181" s="95"/>
      <c r="E181" s="95"/>
      <c r="F181" s="95"/>
      <c r="G181" s="95"/>
    </row>
    <row r="182" ht="13.5" customHeight="1">
      <c r="A182" s="10"/>
      <c r="B182" s="95"/>
      <c r="C182" s="95"/>
      <c r="D182" s="95"/>
      <c r="E182" s="95"/>
      <c r="F182" s="95"/>
      <c r="G182" s="95"/>
    </row>
    <row r="183" ht="13.5" customHeight="1">
      <c r="A183" s="10"/>
      <c r="B183" s="95"/>
      <c r="C183" s="95"/>
      <c r="D183" s="95"/>
      <c r="E183" s="95"/>
      <c r="F183" s="95"/>
      <c r="G183" s="95"/>
    </row>
    <row r="184" ht="13.5" customHeight="1">
      <c r="A184" s="10"/>
      <c r="B184" s="95"/>
      <c r="C184" s="95"/>
      <c r="D184" s="95"/>
      <c r="E184" s="95"/>
      <c r="F184" s="95"/>
      <c r="G184" s="95"/>
    </row>
    <row r="185" ht="13.5" customHeight="1">
      <c r="A185" s="10"/>
      <c r="B185" s="95"/>
      <c r="C185" s="95"/>
      <c r="D185" s="95"/>
      <c r="E185" s="95"/>
      <c r="F185" s="95"/>
      <c r="G185" s="95"/>
    </row>
    <row r="186" ht="13.5" customHeight="1">
      <c r="A186" s="10"/>
      <c r="B186" s="95"/>
      <c r="C186" s="95"/>
      <c r="D186" s="95"/>
      <c r="E186" s="95"/>
      <c r="F186" s="95"/>
      <c r="G186" s="95"/>
    </row>
    <row r="187" ht="13.5" customHeight="1">
      <c r="A187" s="10"/>
      <c r="B187" s="95"/>
      <c r="C187" s="95"/>
      <c r="D187" s="95"/>
      <c r="E187" s="95"/>
      <c r="F187" s="95"/>
      <c r="G187" s="95"/>
    </row>
    <row r="188" ht="13.5" customHeight="1">
      <c r="A188" s="10"/>
      <c r="B188" s="95"/>
      <c r="C188" s="95"/>
      <c r="D188" s="95"/>
      <c r="E188" s="95"/>
      <c r="F188" s="95"/>
      <c r="G188" s="95"/>
    </row>
    <row r="189" ht="13.5" customHeight="1">
      <c r="A189" s="10"/>
      <c r="B189" s="95"/>
      <c r="C189" s="95"/>
      <c r="D189" s="95"/>
      <c r="E189" s="95"/>
      <c r="F189" s="95"/>
      <c r="G189" s="95"/>
    </row>
    <row r="190" ht="13.5" customHeight="1">
      <c r="A190" s="10"/>
      <c r="B190" s="95"/>
      <c r="C190" s="95"/>
      <c r="D190" s="95"/>
      <c r="E190" s="95"/>
      <c r="F190" s="95"/>
      <c r="G190" s="95"/>
    </row>
    <row r="191" ht="13.5" customHeight="1">
      <c r="A191" s="10"/>
      <c r="B191" s="95"/>
      <c r="C191" s="95"/>
      <c r="D191" s="95"/>
      <c r="E191" s="95"/>
      <c r="F191" s="95"/>
      <c r="G191" s="95"/>
    </row>
    <row r="192" ht="13.5" customHeight="1">
      <c r="A192" s="10"/>
      <c r="B192" s="95"/>
      <c r="C192" s="95"/>
      <c r="D192" s="95"/>
      <c r="E192" s="95"/>
      <c r="F192" s="95"/>
      <c r="G192" s="95"/>
    </row>
    <row r="193" ht="13.5" customHeight="1">
      <c r="A193" s="10"/>
      <c r="B193" s="95"/>
      <c r="C193" s="95"/>
      <c r="D193" s="95"/>
      <c r="E193" s="95"/>
      <c r="F193" s="95"/>
      <c r="G193" s="95"/>
    </row>
    <row r="194" ht="13.5" customHeight="1">
      <c r="A194" s="10"/>
      <c r="B194" s="95"/>
      <c r="C194" s="95"/>
      <c r="D194" s="95"/>
      <c r="E194" s="95"/>
      <c r="F194" s="95"/>
      <c r="G194" s="95"/>
    </row>
    <row r="195" ht="13.5" customHeight="1">
      <c r="A195" s="10"/>
      <c r="B195" s="95"/>
      <c r="C195" s="95"/>
      <c r="D195" s="95"/>
      <c r="E195" s="95"/>
      <c r="F195" s="95"/>
      <c r="G195" s="95"/>
    </row>
    <row r="196" ht="13.5" customHeight="1">
      <c r="A196" s="10"/>
      <c r="B196" s="95"/>
      <c r="C196" s="95"/>
      <c r="D196" s="95"/>
      <c r="E196" s="95"/>
      <c r="F196" s="95"/>
      <c r="G196" s="95"/>
    </row>
    <row r="197" ht="13.5" customHeight="1">
      <c r="A197" s="10"/>
      <c r="B197" s="95"/>
      <c r="C197" s="95"/>
      <c r="D197" s="95"/>
      <c r="E197" s="95"/>
      <c r="F197" s="95"/>
      <c r="G197" s="95"/>
    </row>
    <row r="198" ht="13.5" customHeight="1">
      <c r="A198" s="10"/>
      <c r="B198" s="95"/>
      <c r="C198" s="95"/>
      <c r="D198" s="95"/>
      <c r="E198" s="95"/>
      <c r="F198" s="95"/>
      <c r="G198" s="95"/>
    </row>
    <row r="199" ht="13.5" customHeight="1">
      <c r="A199" s="10"/>
      <c r="B199" s="95"/>
      <c r="C199" s="95"/>
      <c r="D199" s="95"/>
      <c r="E199" s="95"/>
      <c r="F199" s="95"/>
      <c r="G199" s="95"/>
    </row>
    <row r="200" ht="13.5" customHeight="1">
      <c r="A200" s="10"/>
      <c r="B200" s="95"/>
      <c r="C200" s="95"/>
      <c r="D200" s="95"/>
      <c r="E200" s="95"/>
      <c r="F200" s="95"/>
      <c r="G200" s="95"/>
    </row>
    <row r="201" ht="13.5" customHeight="1">
      <c r="A201" s="10"/>
      <c r="B201" s="95"/>
      <c r="C201" s="95"/>
      <c r="D201" s="95"/>
      <c r="E201" s="95"/>
      <c r="F201" s="95"/>
      <c r="G201" s="95"/>
    </row>
    <row r="202" ht="13.5" customHeight="1">
      <c r="A202" s="10"/>
      <c r="B202" s="95"/>
      <c r="C202" s="95"/>
      <c r="D202" s="95"/>
      <c r="E202" s="95"/>
      <c r="F202" s="95"/>
      <c r="G202" s="95"/>
    </row>
    <row r="203" ht="13.5" customHeight="1">
      <c r="A203" s="10"/>
      <c r="B203" s="95"/>
      <c r="C203" s="95"/>
      <c r="D203" s="95"/>
      <c r="E203" s="95"/>
      <c r="F203" s="95"/>
      <c r="G203" s="95"/>
    </row>
    <row r="204" ht="13.5" customHeight="1">
      <c r="A204" s="10"/>
      <c r="B204" s="95"/>
      <c r="C204" s="95"/>
      <c r="D204" s="95"/>
      <c r="E204" s="95"/>
      <c r="F204" s="95"/>
      <c r="G204" s="95"/>
    </row>
    <row r="205" ht="13.5" customHeight="1">
      <c r="A205" s="10"/>
      <c r="B205" s="95"/>
      <c r="C205" s="95"/>
      <c r="D205" s="95"/>
      <c r="E205" s="95"/>
      <c r="F205" s="95"/>
      <c r="G205" s="95"/>
    </row>
    <row r="206" ht="13.5" customHeight="1">
      <c r="A206" s="10"/>
      <c r="B206" s="95"/>
      <c r="C206" s="95"/>
      <c r="D206" s="95"/>
      <c r="E206" s="95"/>
      <c r="F206" s="95"/>
      <c r="G206" s="95"/>
    </row>
    <row r="207" ht="13.5" customHeight="1">
      <c r="A207" s="10"/>
      <c r="B207" s="95"/>
      <c r="C207" s="95"/>
      <c r="D207" s="95"/>
      <c r="E207" s="95"/>
      <c r="F207" s="95"/>
      <c r="G207" s="95"/>
    </row>
    <row r="208" ht="13.5" customHeight="1">
      <c r="A208" s="10"/>
      <c r="B208" s="95"/>
      <c r="C208" s="95"/>
      <c r="D208" s="95"/>
      <c r="E208" s="95"/>
      <c r="F208" s="95"/>
      <c r="G208" s="95"/>
    </row>
    <row r="209" ht="13.5" customHeight="1">
      <c r="A209" s="10"/>
      <c r="B209" s="95"/>
      <c r="C209" s="95"/>
      <c r="D209" s="95"/>
      <c r="E209" s="95"/>
      <c r="F209" s="95"/>
      <c r="G209" s="95"/>
    </row>
    <row r="210" ht="13.5" customHeight="1">
      <c r="A210" s="10"/>
      <c r="B210" s="95"/>
      <c r="C210" s="95"/>
      <c r="D210" s="95"/>
      <c r="E210" s="95"/>
      <c r="F210" s="95"/>
      <c r="G210" s="95"/>
    </row>
    <row r="211" ht="13.5" customHeight="1">
      <c r="A211" s="10"/>
      <c r="B211" s="95"/>
      <c r="C211" s="95"/>
      <c r="D211" s="95"/>
      <c r="E211" s="95"/>
      <c r="F211" s="95"/>
      <c r="G211" s="95"/>
    </row>
    <row r="212" ht="13.5" customHeight="1">
      <c r="A212" s="10"/>
      <c r="B212" s="95"/>
      <c r="C212" s="95"/>
      <c r="D212" s="95"/>
      <c r="E212" s="95"/>
      <c r="F212" s="95"/>
      <c r="G212" s="95"/>
    </row>
    <row r="213" ht="13.5" customHeight="1">
      <c r="A213" s="10"/>
      <c r="B213" s="95"/>
      <c r="C213" s="95"/>
      <c r="D213" s="95"/>
      <c r="E213" s="95"/>
      <c r="F213" s="95"/>
      <c r="G213" s="95"/>
    </row>
    <row r="214" ht="13.5" customHeight="1">
      <c r="A214" s="10"/>
      <c r="B214" s="95"/>
      <c r="C214" s="95"/>
      <c r="D214" s="95"/>
      <c r="E214" s="95"/>
      <c r="F214" s="95"/>
      <c r="G214" s="95"/>
    </row>
    <row r="215" ht="13.5" customHeight="1">
      <c r="A215" s="10"/>
      <c r="B215" s="95"/>
      <c r="C215" s="95"/>
      <c r="D215" s="95"/>
      <c r="E215" s="95"/>
      <c r="F215" s="95"/>
      <c r="G215" s="95"/>
    </row>
    <row r="216" ht="13.5" customHeight="1">
      <c r="A216" s="10"/>
      <c r="B216" s="95"/>
      <c r="C216" s="95"/>
      <c r="D216" s="95"/>
      <c r="E216" s="95"/>
      <c r="F216" s="95"/>
      <c r="G216" s="95"/>
    </row>
    <row r="217" ht="13.5" customHeight="1">
      <c r="A217" s="10"/>
      <c r="B217" s="95"/>
      <c r="C217" s="95"/>
      <c r="D217" s="95"/>
      <c r="E217" s="95"/>
      <c r="F217" s="95"/>
      <c r="G217" s="95"/>
    </row>
    <row r="218" ht="13.5" customHeight="1">
      <c r="A218" s="10"/>
      <c r="B218" s="95"/>
      <c r="C218" s="95"/>
      <c r="D218" s="95"/>
      <c r="E218" s="95"/>
      <c r="F218" s="95"/>
      <c r="G218" s="95"/>
    </row>
    <row r="219" ht="13.5" customHeight="1">
      <c r="A219" s="10"/>
      <c r="B219" s="95"/>
      <c r="C219" s="95"/>
      <c r="D219" s="95"/>
      <c r="E219" s="95"/>
      <c r="F219" s="95"/>
      <c r="G219" s="95"/>
    </row>
    <row r="220" ht="13.5" customHeight="1">
      <c r="A220" s="10"/>
      <c r="B220" s="95"/>
      <c r="C220" s="95"/>
      <c r="D220" s="95"/>
      <c r="E220" s="95"/>
      <c r="F220" s="95"/>
      <c r="G220" s="95"/>
    </row>
    <row r="221" ht="13.5" customHeight="1">
      <c r="A221" s="10"/>
      <c r="B221" s="95"/>
      <c r="C221" s="95"/>
      <c r="D221" s="95"/>
      <c r="E221" s="95"/>
      <c r="F221" s="95"/>
      <c r="G221" s="95"/>
    </row>
    <row r="222" ht="13.5" customHeight="1">
      <c r="A222" s="10"/>
      <c r="B222" s="95"/>
      <c r="C222" s="95"/>
      <c r="D222" s="95"/>
      <c r="E222" s="95"/>
      <c r="F222" s="95"/>
      <c r="G222" s="95"/>
    </row>
    <row r="223" ht="13.5" customHeight="1">
      <c r="A223" s="10"/>
      <c r="B223" s="95"/>
      <c r="C223" s="95"/>
      <c r="D223" s="95"/>
      <c r="E223" s="95"/>
      <c r="F223" s="95"/>
      <c r="G223" s="95"/>
    </row>
    <row r="224" ht="13.5" customHeight="1">
      <c r="A224" s="10"/>
      <c r="B224" s="95"/>
      <c r="C224" s="95"/>
      <c r="D224" s="95"/>
      <c r="E224" s="95"/>
      <c r="F224" s="95"/>
      <c r="G224" s="95"/>
    </row>
    <row r="225" ht="13.5" customHeight="1">
      <c r="A225" s="10"/>
      <c r="B225" s="95"/>
      <c r="C225" s="95"/>
      <c r="D225" s="95"/>
      <c r="E225" s="95"/>
      <c r="F225" s="95"/>
      <c r="G225" s="95"/>
    </row>
    <row r="226" ht="13.5" customHeight="1">
      <c r="A226" s="10"/>
      <c r="B226" s="95"/>
      <c r="C226" s="95"/>
      <c r="D226" s="95"/>
      <c r="E226" s="95"/>
      <c r="F226" s="95"/>
      <c r="G226" s="95"/>
    </row>
    <row r="227" ht="13.5" customHeight="1">
      <c r="A227" s="10"/>
      <c r="B227" s="95"/>
      <c r="C227" s="95"/>
      <c r="D227" s="95"/>
      <c r="E227" s="95"/>
      <c r="F227" s="95"/>
      <c r="G227" s="95"/>
    </row>
    <row r="228" ht="13.5" customHeight="1">
      <c r="A228" s="10"/>
      <c r="B228" s="95"/>
      <c r="C228" s="95"/>
      <c r="D228" s="95"/>
      <c r="E228" s="95"/>
      <c r="F228" s="95"/>
      <c r="G228" s="95"/>
    </row>
    <row r="229" ht="13.5" customHeight="1">
      <c r="A229" s="10"/>
      <c r="B229" s="95"/>
      <c r="C229" s="95"/>
      <c r="D229" s="95"/>
      <c r="E229" s="95"/>
      <c r="F229" s="95"/>
      <c r="G229" s="95"/>
    </row>
    <row r="230" ht="13.5" customHeight="1">
      <c r="A230" s="10"/>
      <c r="B230" s="95"/>
      <c r="C230" s="95"/>
      <c r="D230" s="95"/>
      <c r="E230" s="95"/>
      <c r="F230" s="95"/>
      <c r="G230" s="95"/>
    </row>
    <row r="231" ht="13.5" customHeight="1">
      <c r="A231" s="10"/>
      <c r="B231" s="95"/>
      <c r="C231" s="95"/>
      <c r="D231" s="95"/>
      <c r="E231" s="95"/>
      <c r="F231" s="95"/>
      <c r="G231" s="95"/>
    </row>
    <row r="232" ht="13.5" customHeight="1">
      <c r="A232" s="10"/>
      <c r="B232" s="95"/>
      <c r="C232" s="95"/>
      <c r="D232" s="95"/>
      <c r="E232" s="95"/>
      <c r="F232" s="95"/>
      <c r="G232" s="95"/>
    </row>
    <row r="233" ht="13.5" customHeight="1">
      <c r="A233" s="10"/>
      <c r="B233" s="95"/>
      <c r="C233" s="95"/>
      <c r="D233" s="95"/>
      <c r="E233" s="95"/>
      <c r="F233" s="95"/>
      <c r="G233" s="95"/>
    </row>
    <row r="234" ht="13.5" customHeight="1">
      <c r="A234" s="10"/>
      <c r="B234" s="95"/>
      <c r="C234" s="95"/>
      <c r="D234" s="95"/>
      <c r="E234" s="95"/>
      <c r="F234" s="95"/>
      <c r="G234" s="95"/>
    </row>
    <row r="235" ht="13.5" customHeight="1">
      <c r="A235" s="10"/>
      <c r="B235" s="95"/>
      <c r="C235" s="95"/>
      <c r="D235" s="95"/>
      <c r="E235" s="95"/>
      <c r="F235" s="95"/>
      <c r="G235" s="95"/>
    </row>
    <row r="236" ht="13.5" customHeight="1">
      <c r="A236" s="10"/>
      <c r="B236" s="95"/>
      <c r="C236" s="95"/>
      <c r="D236" s="95"/>
      <c r="E236" s="95"/>
      <c r="F236" s="95"/>
      <c r="G236" s="95"/>
    </row>
    <row r="237" ht="13.5" customHeight="1">
      <c r="A237" s="10"/>
      <c r="B237" s="95"/>
      <c r="C237" s="95"/>
      <c r="D237" s="95"/>
      <c r="E237" s="95"/>
      <c r="F237" s="95"/>
      <c r="G237" s="95"/>
    </row>
    <row r="238" ht="13.5" customHeight="1">
      <c r="A238" s="10"/>
      <c r="B238" s="95"/>
      <c r="C238" s="95"/>
      <c r="D238" s="95"/>
      <c r="E238" s="95"/>
      <c r="F238" s="95"/>
      <c r="G238" s="95"/>
    </row>
    <row r="239" ht="13.5" customHeight="1">
      <c r="A239" s="10"/>
      <c r="B239" s="95"/>
      <c r="C239" s="95"/>
      <c r="D239" s="95"/>
      <c r="E239" s="95"/>
      <c r="F239" s="95"/>
      <c r="G239" s="95"/>
    </row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A5:A6"/>
    <mergeCell ref="B5:F5"/>
    <mergeCell ref="F39:G39"/>
  </mergeCells>
  <printOptions/>
  <pageMargins bottom="0.75" footer="0.0" header="0.0" left="0.7" right="0.7" top="0.75"/>
  <pageSetup orientation="landscape"/>
  <headerFooter>
    <oddHeader>&amp;C100</oddHead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71"/>
    <col customWidth="1" min="2" max="2" width="5.86"/>
    <col customWidth="1" min="3" max="5" width="7.43"/>
    <col customWidth="1" min="6" max="6" width="6.14"/>
    <col customWidth="1" min="7" max="7" width="5.57"/>
    <col customWidth="1" min="8" max="26" width="8.0"/>
  </cols>
  <sheetData>
    <row r="1" ht="15.0" customHeight="1">
      <c r="A1" s="1" t="s">
        <v>312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3" t="s">
        <v>313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25" t="s">
        <v>296</v>
      </c>
      <c r="B4" s="96"/>
      <c r="C4" s="96"/>
      <c r="D4" s="96"/>
      <c r="E4" s="96"/>
      <c r="F4" s="96"/>
      <c r="G4" s="96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3.5" customHeight="1">
      <c r="A5" s="27"/>
      <c r="B5" s="7" t="s">
        <v>314</v>
      </c>
      <c r="C5" s="7" t="s">
        <v>315</v>
      </c>
      <c r="D5" s="7" t="s">
        <v>316</v>
      </c>
      <c r="E5" s="7" t="s">
        <v>317</v>
      </c>
      <c r="F5" s="7" t="s">
        <v>318</v>
      </c>
      <c r="G5" s="7" t="s">
        <v>22</v>
      </c>
    </row>
    <row r="6" ht="13.5" customHeight="1">
      <c r="A6" s="10" t="s">
        <v>302</v>
      </c>
      <c r="B6" s="97">
        <v>1.0</v>
      </c>
      <c r="C6" s="97">
        <v>11.0</v>
      </c>
      <c r="D6" s="97">
        <v>5.0</v>
      </c>
      <c r="E6" s="97">
        <v>1.0</v>
      </c>
      <c r="F6" s="97">
        <v>4.0</v>
      </c>
      <c r="G6" s="97">
        <v>177.0</v>
      </c>
    </row>
    <row r="7" ht="13.5" customHeight="1">
      <c r="A7" s="9" t="s">
        <v>303</v>
      </c>
      <c r="B7" s="15" t="s">
        <v>26</v>
      </c>
      <c r="C7" s="97">
        <v>6.0</v>
      </c>
      <c r="D7" s="97">
        <v>2.0</v>
      </c>
      <c r="E7" s="15" t="s">
        <v>26</v>
      </c>
      <c r="F7" s="15" t="s">
        <v>26</v>
      </c>
      <c r="G7" s="97">
        <v>89.0</v>
      </c>
    </row>
    <row r="8" ht="13.5" customHeight="1">
      <c r="A8" s="9" t="s">
        <v>304</v>
      </c>
      <c r="B8" s="15" t="s">
        <v>26</v>
      </c>
      <c r="C8" s="97">
        <v>2.0</v>
      </c>
      <c r="D8" s="15" t="s">
        <v>26</v>
      </c>
      <c r="E8" s="15" t="s">
        <v>26</v>
      </c>
      <c r="F8" s="97">
        <v>2.0</v>
      </c>
      <c r="G8" s="97">
        <v>34.0</v>
      </c>
    </row>
    <row r="9" ht="13.5" customHeight="1">
      <c r="A9" s="9" t="s">
        <v>306</v>
      </c>
      <c r="B9" s="97"/>
      <c r="C9" s="97">
        <v>2.0</v>
      </c>
      <c r="D9" s="97">
        <v>1.0</v>
      </c>
      <c r="E9" s="97">
        <v>1.0</v>
      </c>
      <c r="F9" s="97">
        <v>2.0</v>
      </c>
      <c r="G9" s="97">
        <v>18.0</v>
      </c>
    </row>
    <row r="10" ht="13.5" customHeight="1">
      <c r="A10" s="9" t="s">
        <v>274</v>
      </c>
      <c r="B10" s="97">
        <v>1.0</v>
      </c>
      <c r="C10" s="97">
        <v>1.0</v>
      </c>
      <c r="D10" s="97">
        <v>2.0</v>
      </c>
      <c r="E10" s="15" t="s">
        <v>26</v>
      </c>
      <c r="F10" s="15" t="s">
        <v>26</v>
      </c>
      <c r="G10" s="97">
        <v>36.0</v>
      </c>
    </row>
    <row r="11" ht="13.5" customHeight="1">
      <c r="A11" s="10" t="s">
        <v>307</v>
      </c>
      <c r="B11" s="15" t="s">
        <v>26</v>
      </c>
      <c r="C11" s="15" t="s">
        <v>26</v>
      </c>
      <c r="D11" s="97">
        <v>1.0</v>
      </c>
      <c r="E11" s="15" t="s">
        <v>26</v>
      </c>
      <c r="F11" s="97">
        <v>2.0</v>
      </c>
      <c r="G11" s="97">
        <v>8.0</v>
      </c>
    </row>
    <row r="12" ht="13.5" customHeight="1">
      <c r="A12" s="9" t="s">
        <v>303</v>
      </c>
      <c r="B12" s="15" t="s">
        <v>26</v>
      </c>
      <c r="C12" s="15" t="s">
        <v>26</v>
      </c>
      <c r="D12" s="15" t="s">
        <v>26</v>
      </c>
      <c r="E12" s="15" t="s">
        <v>26</v>
      </c>
      <c r="F12" s="97">
        <v>1.0</v>
      </c>
      <c r="G12" s="97">
        <v>3.0</v>
      </c>
    </row>
    <row r="13" ht="13.5" customHeight="1">
      <c r="A13" s="9" t="s">
        <v>304</v>
      </c>
      <c r="B13" s="15" t="s">
        <v>26</v>
      </c>
      <c r="C13" s="15" t="s">
        <v>26</v>
      </c>
      <c r="D13" s="97">
        <v>1.0</v>
      </c>
      <c r="E13" s="15" t="s">
        <v>26</v>
      </c>
      <c r="F13" s="15" t="s">
        <v>26</v>
      </c>
      <c r="G13" s="97">
        <v>2.0</v>
      </c>
    </row>
    <row r="14" ht="13.5" customHeight="1">
      <c r="A14" s="9" t="s">
        <v>306</v>
      </c>
      <c r="B14" s="15" t="s">
        <v>26</v>
      </c>
      <c r="C14" s="15" t="s">
        <v>26</v>
      </c>
      <c r="D14" s="15" t="s">
        <v>26</v>
      </c>
      <c r="E14" s="15" t="s">
        <v>26</v>
      </c>
      <c r="F14" s="97">
        <v>1.0</v>
      </c>
      <c r="G14" s="97">
        <v>2.0</v>
      </c>
    </row>
    <row r="15" ht="13.5" customHeight="1">
      <c r="A15" s="9" t="s">
        <v>274</v>
      </c>
      <c r="B15" s="15" t="s">
        <v>26</v>
      </c>
      <c r="C15" s="15" t="s">
        <v>26</v>
      </c>
      <c r="D15" s="15" t="s">
        <v>26</v>
      </c>
      <c r="E15" s="15" t="s">
        <v>26</v>
      </c>
      <c r="F15" s="15" t="s">
        <v>26</v>
      </c>
      <c r="G15" s="97">
        <v>1.0</v>
      </c>
    </row>
    <row r="16" ht="13.5" customHeight="1">
      <c r="A16" s="10" t="s">
        <v>308</v>
      </c>
      <c r="B16" s="97">
        <v>1.0</v>
      </c>
      <c r="C16" s="97">
        <v>1.0</v>
      </c>
      <c r="D16" s="97">
        <v>2.0</v>
      </c>
      <c r="E16" s="15" t="s">
        <v>26</v>
      </c>
      <c r="F16" s="97">
        <v>2.0</v>
      </c>
      <c r="G16" s="97">
        <v>8.0</v>
      </c>
    </row>
    <row r="17" ht="13.5" customHeight="1">
      <c r="A17" s="9" t="s">
        <v>304</v>
      </c>
      <c r="B17" s="15" t="s">
        <v>26</v>
      </c>
      <c r="C17" s="15" t="s">
        <v>26</v>
      </c>
      <c r="D17" s="97">
        <v>1.0</v>
      </c>
      <c r="E17" s="15" t="s">
        <v>26</v>
      </c>
      <c r="F17" s="97">
        <v>1.0</v>
      </c>
      <c r="G17" s="97">
        <v>2.0</v>
      </c>
    </row>
    <row r="18" ht="13.5" customHeight="1">
      <c r="A18" s="9" t="s">
        <v>306</v>
      </c>
      <c r="B18" s="15" t="s">
        <v>26</v>
      </c>
      <c r="C18" s="15" t="s">
        <v>26</v>
      </c>
      <c r="D18" s="15" t="s">
        <v>26</v>
      </c>
      <c r="E18" s="15" t="s">
        <v>26</v>
      </c>
      <c r="F18" s="15" t="s">
        <v>26</v>
      </c>
      <c r="G18" s="97">
        <v>1.0</v>
      </c>
    </row>
    <row r="19" ht="13.5" customHeight="1">
      <c r="A19" s="9" t="s">
        <v>274</v>
      </c>
      <c r="B19" s="97">
        <v>1.0</v>
      </c>
      <c r="C19" s="97">
        <v>1.0</v>
      </c>
      <c r="D19" s="97">
        <v>1.0</v>
      </c>
      <c r="E19" s="15" t="s">
        <v>26</v>
      </c>
      <c r="F19" s="97">
        <v>1.0</v>
      </c>
      <c r="G19" s="97">
        <v>5.0</v>
      </c>
    </row>
    <row r="20" ht="13.5" customHeight="1">
      <c r="A20" s="10" t="s">
        <v>309</v>
      </c>
      <c r="B20" s="15" t="s">
        <v>26</v>
      </c>
      <c r="C20" s="97">
        <v>2.0</v>
      </c>
      <c r="D20" s="15" t="s">
        <v>26</v>
      </c>
      <c r="E20" s="15" t="s">
        <v>26</v>
      </c>
      <c r="F20" s="15" t="s">
        <v>26</v>
      </c>
      <c r="G20" s="97">
        <v>2.0</v>
      </c>
    </row>
    <row r="21" ht="13.5" customHeight="1">
      <c r="A21" s="9" t="s">
        <v>303</v>
      </c>
      <c r="B21" s="15" t="s">
        <v>26</v>
      </c>
      <c r="C21" s="97">
        <v>1.0</v>
      </c>
      <c r="D21" s="15" t="s">
        <v>26</v>
      </c>
      <c r="E21" s="15" t="s">
        <v>26</v>
      </c>
      <c r="F21" s="15" t="s">
        <v>26</v>
      </c>
      <c r="G21" s="97">
        <v>1.0</v>
      </c>
    </row>
    <row r="22" ht="13.5" customHeight="1">
      <c r="A22" s="9" t="s">
        <v>304</v>
      </c>
      <c r="B22" s="15" t="s">
        <v>26</v>
      </c>
      <c r="C22" s="97">
        <v>1.0</v>
      </c>
      <c r="D22" s="15" t="s">
        <v>26</v>
      </c>
      <c r="E22" s="15" t="s">
        <v>26</v>
      </c>
      <c r="F22" s="15" t="s">
        <v>26</v>
      </c>
      <c r="G22" s="97">
        <v>1.0</v>
      </c>
    </row>
    <row r="23" ht="13.5" customHeight="1">
      <c r="A23" s="10" t="s">
        <v>310</v>
      </c>
      <c r="B23" s="15" t="s">
        <v>26</v>
      </c>
      <c r="C23" s="97">
        <v>2.0</v>
      </c>
      <c r="D23" s="15" t="s">
        <v>26</v>
      </c>
      <c r="E23" s="15" t="s">
        <v>26</v>
      </c>
      <c r="F23" s="15" t="s">
        <v>26</v>
      </c>
      <c r="G23" s="97">
        <v>4.0</v>
      </c>
    </row>
    <row r="24" ht="13.5" customHeight="1">
      <c r="A24" s="9" t="s">
        <v>303</v>
      </c>
      <c r="B24" s="15" t="s">
        <v>26</v>
      </c>
      <c r="C24" s="15" t="s">
        <v>26</v>
      </c>
      <c r="D24" s="15" t="s">
        <v>26</v>
      </c>
      <c r="E24" s="15" t="s">
        <v>26</v>
      </c>
      <c r="F24" s="15" t="s">
        <v>26</v>
      </c>
      <c r="G24" s="97">
        <v>1.0</v>
      </c>
    </row>
    <row r="25" ht="13.5" customHeight="1">
      <c r="A25" s="9" t="s">
        <v>304</v>
      </c>
      <c r="B25" s="15" t="s">
        <v>26</v>
      </c>
      <c r="C25" s="97">
        <v>2.0</v>
      </c>
      <c r="D25" s="15" t="s">
        <v>26</v>
      </c>
      <c r="E25" s="15" t="s">
        <v>26</v>
      </c>
      <c r="F25" s="15" t="s">
        <v>26</v>
      </c>
      <c r="G25" s="97">
        <v>2.0</v>
      </c>
    </row>
    <row r="26" ht="13.5" customHeight="1">
      <c r="A26" s="9" t="s">
        <v>274</v>
      </c>
      <c r="B26" s="15" t="s">
        <v>26</v>
      </c>
      <c r="C26" s="15" t="s">
        <v>26</v>
      </c>
      <c r="D26" s="15" t="s">
        <v>26</v>
      </c>
      <c r="E26" s="15" t="s">
        <v>26</v>
      </c>
      <c r="F26" s="15" t="s">
        <v>26</v>
      </c>
      <c r="G26" s="97">
        <v>1.0</v>
      </c>
    </row>
    <row r="27" ht="13.5" customHeight="1">
      <c r="A27" s="10" t="s">
        <v>266</v>
      </c>
      <c r="B27" s="97">
        <v>2.0</v>
      </c>
      <c r="C27" s="97">
        <v>1.0</v>
      </c>
      <c r="D27" s="97">
        <v>3.0</v>
      </c>
      <c r="E27" s="15" t="s">
        <v>26</v>
      </c>
      <c r="F27" s="97">
        <v>2.0</v>
      </c>
      <c r="G27" s="97">
        <v>14.0</v>
      </c>
    </row>
    <row r="28" ht="13.5" customHeight="1">
      <c r="A28" s="9" t="s">
        <v>303</v>
      </c>
      <c r="B28" s="97">
        <v>1.0</v>
      </c>
      <c r="C28" s="15" t="s">
        <v>26</v>
      </c>
      <c r="D28" s="15" t="s">
        <v>26</v>
      </c>
      <c r="E28" s="15" t="s">
        <v>26</v>
      </c>
      <c r="F28" s="15" t="s">
        <v>26</v>
      </c>
      <c r="G28" s="97">
        <v>3.0</v>
      </c>
    </row>
    <row r="29" ht="13.5" customHeight="1">
      <c r="A29" s="9" t="s">
        <v>304</v>
      </c>
      <c r="B29" s="15" t="s">
        <v>26</v>
      </c>
      <c r="C29" s="15" t="s">
        <v>26</v>
      </c>
      <c r="D29" s="97">
        <v>2.0</v>
      </c>
      <c r="E29" s="15" t="s">
        <v>26</v>
      </c>
      <c r="F29" s="15" t="s">
        <v>26</v>
      </c>
      <c r="G29" s="97">
        <v>5.0</v>
      </c>
    </row>
    <row r="30" ht="13.5" customHeight="1">
      <c r="A30" s="9" t="s">
        <v>306</v>
      </c>
      <c r="B30" s="97">
        <v>1.0</v>
      </c>
      <c r="C30" s="97">
        <v>1.0</v>
      </c>
      <c r="D30" s="97">
        <v>1.0</v>
      </c>
      <c r="E30" s="15" t="s">
        <v>26</v>
      </c>
      <c r="F30" s="97">
        <v>2.0</v>
      </c>
      <c r="G30" s="97">
        <v>6.0</v>
      </c>
    </row>
    <row r="31" ht="13.5" customHeight="1">
      <c r="A31" s="10"/>
      <c r="B31" s="97"/>
      <c r="C31" s="97"/>
      <c r="D31" s="97"/>
      <c r="E31" s="97"/>
      <c r="F31" s="97"/>
      <c r="G31" s="97"/>
    </row>
    <row r="32" ht="13.5" customHeight="1">
      <c r="A32" s="17" t="s">
        <v>311</v>
      </c>
      <c r="B32" s="49">
        <v>4.0</v>
      </c>
      <c r="C32" s="49">
        <v>17.0</v>
      </c>
      <c r="D32" s="49">
        <v>11.0</v>
      </c>
      <c r="E32" s="49">
        <v>1.0</v>
      </c>
      <c r="F32" s="49">
        <v>10.0</v>
      </c>
      <c r="G32" s="49">
        <v>213.0</v>
      </c>
    </row>
    <row r="33" ht="12.75" customHeight="1">
      <c r="A33" s="51" t="s">
        <v>319</v>
      </c>
      <c r="B33" s="98"/>
      <c r="C33" s="98"/>
      <c r="D33" s="98"/>
      <c r="E33" s="98"/>
      <c r="F33" s="98"/>
      <c r="G33" s="98"/>
      <c r="H33" s="24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</row>
    <row r="34" ht="13.5" customHeight="1">
      <c r="A34" s="10"/>
      <c r="B34" s="95"/>
      <c r="C34" s="95"/>
      <c r="D34" s="95"/>
      <c r="E34" s="95"/>
      <c r="F34" s="95"/>
      <c r="G34" s="95"/>
    </row>
    <row r="35" ht="13.5" customHeight="1">
      <c r="A35" s="10"/>
      <c r="B35" s="95"/>
      <c r="C35" s="95"/>
      <c r="D35" s="95"/>
      <c r="E35" s="95"/>
      <c r="F35" s="95"/>
      <c r="G35" s="95"/>
    </row>
    <row r="36" ht="13.5" customHeight="1">
      <c r="A36" s="10"/>
      <c r="B36" s="95"/>
      <c r="C36" s="95"/>
      <c r="D36" s="95"/>
      <c r="E36" s="95"/>
      <c r="F36" s="95"/>
      <c r="G36" s="95"/>
    </row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4:A5"/>
  </mergeCells>
  <printOptions/>
  <pageMargins bottom="0.75" footer="0.0" header="0.0" left="0.7" right="0.7" top="0.75"/>
  <pageSetup orientation="landscape"/>
  <headerFooter>
    <oddHeader>&amp;C101</oddHead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9.57"/>
    <col customWidth="1" min="2" max="5" width="8.71"/>
    <col customWidth="1" min="6" max="26" width="8.0"/>
  </cols>
  <sheetData>
    <row r="1" ht="15.0" customHeight="1">
      <c r="A1" s="1" t="s">
        <v>320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3" t="s">
        <v>321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3" t="s">
        <v>322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hidden="1" customHeight="1">
      <c r="A4" s="4"/>
      <c r="B4" s="87"/>
      <c r="C4" s="87"/>
      <c r="D4" s="87"/>
      <c r="E4" s="87"/>
      <c r="F4" s="87"/>
      <c r="G4" s="87"/>
    </row>
    <row r="5" ht="12.75" hidden="1" customHeight="1">
      <c r="A5" s="4"/>
      <c r="B5" s="87"/>
      <c r="C5" s="87"/>
      <c r="D5" s="4" t="s">
        <v>323</v>
      </c>
      <c r="E5" s="87"/>
      <c r="F5" s="87"/>
      <c r="G5" s="87"/>
    </row>
    <row r="6" ht="12.75" customHeight="1">
      <c r="A6" s="4"/>
      <c r="B6" s="87"/>
      <c r="C6" s="87"/>
      <c r="D6" s="4"/>
      <c r="E6" s="87"/>
      <c r="F6" s="87"/>
      <c r="G6" s="87"/>
    </row>
    <row r="7" ht="12.75" customHeight="1">
      <c r="A7" s="25" t="s">
        <v>324</v>
      </c>
      <c r="B7" s="26" t="s">
        <v>325</v>
      </c>
      <c r="C7" s="26"/>
      <c r="D7" s="26"/>
      <c r="E7" s="26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ht="13.5" customHeight="1">
      <c r="A8" s="27"/>
      <c r="B8" s="7" t="s">
        <v>326</v>
      </c>
      <c r="C8" s="7" t="s">
        <v>327</v>
      </c>
      <c r="D8" s="7" t="s">
        <v>328</v>
      </c>
      <c r="E8" s="7" t="s">
        <v>329</v>
      </c>
      <c r="F8" s="87"/>
      <c r="G8" s="87"/>
    </row>
    <row r="9" ht="13.5" customHeight="1">
      <c r="A9" s="10" t="s">
        <v>271</v>
      </c>
      <c r="B9" s="12">
        <v>1240.0</v>
      </c>
      <c r="C9" s="12">
        <v>1348.0</v>
      </c>
      <c r="D9" s="12">
        <v>1342.0</v>
      </c>
      <c r="E9" s="13">
        <v>1307.0</v>
      </c>
      <c r="F9" s="87"/>
      <c r="G9" s="87"/>
    </row>
    <row r="10" ht="13.5" customHeight="1">
      <c r="A10" s="10" t="s">
        <v>272</v>
      </c>
      <c r="B10" s="12">
        <v>1571.0</v>
      </c>
      <c r="C10" s="12">
        <v>1457.0</v>
      </c>
      <c r="D10" s="12">
        <v>1411.0</v>
      </c>
      <c r="E10" s="12">
        <v>1490.0</v>
      </c>
      <c r="F10" s="87"/>
      <c r="G10" s="87"/>
    </row>
    <row r="11" ht="13.5" customHeight="1">
      <c r="A11" s="10" t="s">
        <v>273</v>
      </c>
      <c r="B11" s="12">
        <v>1497.0</v>
      </c>
      <c r="C11" s="12">
        <v>1512.0</v>
      </c>
      <c r="D11" s="12">
        <v>1531.0</v>
      </c>
      <c r="E11" s="12">
        <v>1517.0</v>
      </c>
      <c r="F11" s="87"/>
      <c r="G11" s="87"/>
    </row>
    <row r="12" ht="13.5" customHeight="1">
      <c r="A12" s="10" t="s">
        <v>274</v>
      </c>
      <c r="B12" s="12">
        <v>713.0</v>
      </c>
      <c r="C12" s="12">
        <v>708.0</v>
      </c>
      <c r="D12" s="12">
        <v>764.0</v>
      </c>
      <c r="E12" s="12">
        <v>800.0</v>
      </c>
      <c r="F12" s="87"/>
      <c r="G12" s="87"/>
    </row>
    <row r="13" ht="13.5" customHeight="1">
      <c r="A13" s="10"/>
      <c r="B13" s="12"/>
      <c r="C13" s="12"/>
      <c r="D13" s="12"/>
      <c r="E13" s="12"/>
      <c r="F13" s="87"/>
      <c r="G13" s="87"/>
    </row>
    <row r="14" ht="13.5" customHeight="1">
      <c r="A14" s="17" t="s">
        <v>78</v>
      </c>
      <c r="B14" s="19">
        <v>5021.0</v>
      </c>
      <c r="C14" s="19">
        <v>5025.0</v>
      </c>
      <c r="D14" s="19">
        <v>5048.0</v>
      </c>
      <c r="E14" s="19">
        <v>5114.0</v>
      </c>
      <c r="F14" s="87"/>
      <c r="G14" s="87"/>
    </row>
    <row r="15" ht="13.5" customHeight="1">
      <c r="A15" s="10"/>
      <c r="B15" s="10"/>
      <c r="C15" s="10"/>
      <c r="D15" s="10"/>
      <c r="E15" s="97" t="s">
        <v>113</v>
      </c>
      <c r="F15" s="87"/>
      <c r="G15" s="87"/>
    </row>
    <row r="16" ht="13.5" customHeight="1">
      <c r="A16" s="10"/>
      <c r="B16" s="10"/>
      <c r="C16" s="10"/>
      <c r="D16" s="10"/>
      <c r="E16" s="97"/>
      <c r="F16" s="87"/>
      <c r="G16" s="87"/>
    </row>
    <row r="17" ht="13.5" customHeight="1">
      <c r="A17" s="10"/>
      <c r="B17" s="10"/>
      <c r="C17" s="10"/>
      <c r="D17" s="10"/>
      <c r="E17" s="97"/>
      <c r="F17" s="87"/>
      <c r="G17" s="87"/>
    </row>
    <row r="18" ht="13.5" customHeight="1">
      <c r="A18" s="10"/>
      <c r="B18" s="10"/>
      <c r="C18" s="10"/>
      <c r="D18" s="10"/>
      <c r="E18" s="10"/>
      <c r="F18" s="87"/>
      <c r="G18" s="87"/>
    </row>
    <row r="19" ht="15.0" customHeight="1">
      <c r="A19" s="1" t="s">
        <v>330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2.75" customHeight="1">
      <c r="A20" s="3" t="s">
        <v>331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2.75" customHeight="1">
      <c r="A21" s="3" t="s">
        <v>332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3.5" hidden="1" customHeight="1">
      <c r="A22" s="10"/>
      <c r="B22" s="10"/>
      <c r="C22" s="10"/>
      <c r="D22" s="10"/>
      <c r="E22" s="10"/>
      <c r="F22" s="87"/>
      <c r="G22" s="87"/>
    </row>
    <row r="23" ht="13.5" hidden="1" customHeight="1">
      <c r="A23" s="17"/>
      <c r="B23" s="10"/>
      <c r="C23" s="10"/>
      <c r="D23" s="10" t="s">
        <v>323</v>
      </c>
      <c r="E23" s="10"/>
      <c r="F23" s="87"/>
      <c r="G23" s="87"/>
    </row>
    <row r="24" ht="13.5" customHeight="1">
      <c r="A24" s="10"/>
      <c r="B24" s="10"/>
      <c r="C24" s="10"/>
      <c r="D24" s="10"/>
      <c r="E24" s="10"/>
      <c r="F24" s="87"/>
      <c r="G24" s="87"/>
    </row>
    <row r="25" ht="13.5" customHeight="1">
      <c r="A25" s="25" t="s">
        <v>324</v>
      </c>
      <c r="B25" s="46" t="s">
        <v>333</v>
      </c>
      <c r="C25" s="46"/>
      <c r="D25" s="46"/>
      <c r="E25" s="46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ht="13.5" customHeight="1">
      <c r="A26" s="27"/>
      <c r="B26" s="7" t="s">
        <v>326</v>
      </c>
      <c r="C26" s="7" t="s">
        <v>327</v>
      </c>
      <c r="D26" s="7" t="s">
        <v>328</v>
      </c>
      <c r="E26" s="7" t="s">
        <v>329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ht="13.5" customHeight="1">
      <c r="A27" s="10" t="s">
        <v>271</v>
      </c>
      <c r="B27" s="12">
        <v>474.0</v>
      </c>
      <c r="C27" s="12">
        <v>507.0</v>
      </c>
      <c r="D27" s="12">
        <v>501.0</v>
      </c>
      <c r="E27" s="12">
        <v>487.0</v>
      </c>
      <c r="F27" s="87"/>
      <c r="G27" s="87"/>
    </row>
    <row r="28" ht="13.5" customHeight="1">
      <c r="A28" s="10" t="s">
        <v>272</v>
      </c>
      <c r="B28" s="12">
        <v>363.0</v>
      </c>
      <c r="C28" s="12">
        <v>360.0</v>
      </c>
      <c r="D28" s="12">
        <v>339.0</v>
      </c>
      <c r="E28" s="12">
        <v>347.0</v>
      </c>
      <c r="F28" s="87"/>
      <c r="G28" s="87"/>
    </row>
    <row r="29" ht="13.5" customHeight="1">
      <c r="A29" s="10" t="s">
        <v>273</v>
      </c>
      <c r="B29" s="12">
        <v>1676.0</v>
      </c>
      <c r="C29" s="12">
        <v>1548.0</v>
      </c>
      <c r="D29" s="12">
        <v>1549.0</v>
      </c>
      <c r="E29" s="12">
        <v>1675.0</v>
      </c>
      <c r="F29" s="87"/>
      <c r="G29" s="87"/>
    </row>
    <row r="30" ht="13.5" customHeight="1">
      <c r="A30" s="10" t="s">
        <v>274</v>
      </c>
      <c r="B30" s="12">
        <v>111.0</v>
      </c>
      <c r="C30" s="12">
        <v>109.0</v>
      </c>
      <c r="D30" s="12">
        <v>110.0</v>
      </c>
      <c r="E30" s="12">
        <v>110.0</v>
      </c>
      <c r="F30" s="87"/>
      <c r="G30" s="87"/>
    </row>
    <row r="31" ht="13.5" customHeight="1">
      <c r="A31" s="10"/>
      <c r="B31" s="12"/>
      <c r="C31" s="12"/>
      <c r="D31" s="12"/>
      <c r="E31" s="12"/>
      <c r="F31" s="87"/>
      <c r="G31" s="87"/>
    </row>
    <row r="32" ht="13.5" customHeight="1">
      <c r="A32" s="17" t="s">
        <v>78</v>
      </c>
      <c r="B32" s="19">
        <v>2624.0</v>
      </c>
      <c r="C32" s="19">
        <v>2524.0</v>
      </c>
      <c r="D32" s="19">
        <v>2499.0</v>
      </c>
      <c r="E32" s="19">
        <v>2619.0</v>
      </c>
      <c r="F32" s="87"/>
      <c r="G32" s="87"/>
    </row>
    <row r="33" ht="11.25" customHeight="1">
      <c r="A33" s="24" t="s">
        <v>334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ht="12.75" customHeight="1">
      <c r="A34" s="87"/>
      <c r="B34" s="87"/>
      <c r="C34" s="87"/>
      <c r="D34" s="87"/>
      <c r="E34" s="87"/>
      <c r="F34" s="87"/>
      <c r="G34" s="87"/>
    </row>
    <row r="35" ht="12.75" customHeight="1"/>
    <row r="36" ht="15.0" customHeight="1">
      <c r="A36" s="1" t="s">
        <v>335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2.75" customHeight="1">
      <c r="A37" s="3" t="s">
        <v>336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75" customHeight="1">
      <c r="A38" s="3" t="s">
        <v>337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2.75" hidden="1" customHeight="1">
      <c r="A39" s="4"/>
      <c r="B39" s="4"/>
      <c r="C39" s="4"/>
      <c r="D39" s="4"/>
      <c r="E39" s="4"/>
      <c r="F39" s="4"/>
      <c r="G39" s="4"/>
    </row>
    <row r="40" ht="12.75" customHeight="1">
      <c r="A40" s="4"/>
      <c r="B40" s="4"/>
      <c r="C40" s="4"/>
      <c r="D40" s="4"/>
      <c r="E40" s="4"/>
      <c r="F40" s="4"/>
      <c r="G40" s="4"/>
    </row>
    <row r="41" ht="12.75" customHeight="1">
      <c r="A41" s="25" t="s">
        <v>2</v>
      </c>
      <c r="B41" s="73" t="s">
        <v>338</v>
      </c>
      <c r="C41" s="93"/>
      <c r="D41" s="93"/>
      <c r="E41" s="93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ht="12.75" customHeight="1">
      <c r="A42" s="27"/>
      <c r="B42" s="28" t="s">
        <v>339</v>
      </c>
      <c r="C42" s="41" t="s">
        <v>340</v>
      </c>
      <c r="D42" s="28" t="s">
        <v>341</v>
      </c>
      <c r="E42" s="28" t="s">
        <v>218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ht="13.5" customHeight="1">
      <c r="A43" s="10" t="s">
        <v>21</v>
      </c>
      <c r="B43" s="13">
        <v>3712.0</v>
      </c>
      <c r="C43" s="13">
        <v>71.0</v>
      </c>
      <c r="D43" s="13">
        <v>10.0</v>
      </c>
      <c r="E43" s="13">
        <v>3631.0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ht="13.5" customHeight="1">
      <c r="A44" s="10" t="s">
        <v>307</v>
      </c>
      <c r="B44" s="13">
        <v>576.0</v>
      </c>
      <c r="C44" s="13">
        <v>15.0</v>
      </c>
      <c r="D44" s="13" t="s">
        <v>26</v>
      </c>
      <c r="E44" s="13">
        <v>561.0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ht="13.5" customHeight="1">
      <c r="A45" s="10" t="s">
        <v>308</v>
      </c>
      <c r="B45" s="13">
        <v>1355.0</v>
      </c>
      <c r="C45" s="13" t="s">
        <v>26</v>
      </c>
      <c r="D45" s="13" t="s">
        <v>26</v>
      </c>
      <c r="E45" s="13">
        <v>1355.0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ht="13.5" customHeight="1">
      <c r="A46" s="10" t="s">
        <v>309</v>
      </c>
      <c r="B46" s="13">
        <v>98.0</v>
      </c>
      <c r="C46" s="13" t="s">
        <v>26</v>
      </c>
      <c r="D46" s="13" t="s">
        <v>26</v>
      </c>
      <c r="E46" s="13">
        <v>98.0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ht="13.5" customHeight="1">
      <c r="A47" s="10" t="s">
        <v>265</v>
      </c>
      <c r="B47" s="13">
        <v>98.0</v>
      </c>
      <c r="C47" s="13">
        <v>1.0</v>
      </c>
      <c r="D47" s="13" t="s">
        <v>26</v>
      </c>
      <c r="E47" s="13">
        <v>97.0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ht="13.5" customHeight="1">
      <c r="A48" s="10" t="s">
        <v>266</v>
      </c>
      <c r="B48" s="13">
        <v>1039.0</v>
      </c>
      <c r="C48" s="13">
        <v>1.0</v>
      </c>
      <c r="D48" s="13" t="s">
        <v>26</v>
      </c>
      <c r="E48" s="13">
        <v>1038.0</v>
      </c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ht="13.5" customHeight="1">
      <c r="A49" s="10"/>
      <c r="B49" s="13"/>
      <c r="C49" s="13"/>
      <c r="D49" s="13"/>
      <c r="E49" s="13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ht="13.5" customHeight="1">
      <c r="A50" s="17" t="s">
        <v>311</v>
      </c>
      <c r="B50" s="20">
        <v>6878.0</v>
      </c>
      <c r="C50" s="20">
        <v>88.0</v>
      </c>
      <c r="D50" s="20">
        <v>10.0</v>
      </c>
      <c r="E50" s="20">
        <v>6780.0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ht="13.5" customHeight="1">
      <c r="A51" s="4"/>
      <c r="B51" s="4"/>
      <c r="C51" s="4"/>
      <c r="D51" s="4"/>
      <c r="E51" s="97" t="s">
        <v>113</v>
      </c>
      <c r="F51" s="4"/>
      <c r="G51" s="4"/>
    </row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4">
    <mergeCell ref="A7:A8"/>
    <mergeCell ref="A25:A26"/>
    <mergeCell ref="A41:A42"/>
    <mergeCell ref="B41:E41"/>
  </mergeCells>
  <printOptions/>
  <pageMargins bottom="0.75" footer="0.0" header="0.0" left="0.7" right="0.7" top="0.75"/>
  <pageSetup orientation="landscape"/>
  <headerFooter>
    <oddHeader>&amp;C102</oddHead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7.86"/>
    <col customWidth="1" min="5" max="5" width="8.0"/>
    <col customWidth="1" min="6" max="7" width="7.29"/>
    <col customWidth="1" min="8" max="26" width="8.0"/>
  </cols>
  <sheetData>
    <row r="1" ht="15.0" customHeight="1">
      <c r="A1" s="1" t="s">
        <v>342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3" t="s">
        <v>343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3" t="s">
        <v>344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hidden="1" customHeight="1">
      <c r="A4" s="4"/>
      <c r="B4" s="4"/>
      <c r="C4" s="4"/>
      <c r="D4" s="4"/>
      <c r="E4" s="4"/>
      <c r="F4" s="4"/>
    </row>
    <row r="5" ht="12.75" customHeight="1">
      <c r="A5" s="4"/>
      <c r="B5" s="4"/>
      <c r="C5" s="4"/>
      <c r="D5" s="4"/>
      <c r="E5" s="4"/>
      <c r="F5" s="4"/>
    </row>
    <row r="6" ht="13.5" customHeight="1">
      <c r="A6" s="25" t="s">
        <v>2</v>
      </c>
      <c r="B6" s="99" t="s">
        <v>345</v>
      </c>
      <c r="C6" s="93"/>
      <c r="D6" s="93"/>
      <c r="E6" s="93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ht="13.5" customHeight="1">
      <c r="A7" s="27"/>
      <c r="B7" s="49" t="s">
        <v>346</v>
      </c>
      <c r="C7" s="49" t="s">
        <v>340</v>
      </c>
      <c r="D7" s="49" t="s">
        <v>341</v>
      </c>
      <c r="E7" s="49" t="s">
        <v>218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ht="13.5" customHeight="1">
      <c r="A8" s="10" t="s">
        <v>21</v>
      </c>
      <c r="B8" s="13">
        <v>1415.0</v>
      </c>
      <c r="C8" s="13">
        <v>21.0</v>
      </c>
      <c r="D8" s="13">
        <v>10.0</v>
      </c>
      <c r="E8" s="13">
        <v>1382.0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ht="13.5" customHeight="1">
      <c r="A9" s="10" t="s">
        <v>307</v>
      </c>
      <c r="B9" s="13">
        <v>69.0</v>
      </c>
      <c r="C9" s="13">
        <v>1.0</v>
      </c>
      <c r="D9" s="13" t="s">
        <v>26</v>
      </c>
      <c r="E9" s="13">
        <v>68.0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ht="13.5" customHeight="1">
      <c r="A10" s="10" t="s">
        <v>308</v>
      </c>
      <c r="B10" s="13">
        <v>507.0</v>
      </c>
      <c r="C10" s="13" t="s">
        <v>26</v>
      </c>
      <c r="D10" s="13" t="s">
        <v>26</v>
      </c>
      <c r="E10" s="13">
        <v>507.0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ht="13.5" customHeight="1">
      <c r="A11" s="10" t="s">
        <v>309</v>
      </c>
      <c r="B11" s="13">
        <v>48.0</v>
      </c>
      <c r="C11" s="13" t="s">
        <v>26</v>
      </c>
      <c r="D11" s="13" t="s">
        <v>26</v>
      </c>
      <c r="E11" s="13">
        <v>48.0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ht="13.5" customHeight="1">
      <c r="A12" s="10" t="s">
        <v>265</v>
      </c>
      <c r="B12" s="13">
        <v>75.0</v>
      </c>
      <c r="C12" s="13" t="s">
        <v>26</v>
      </c>
      <c r="D12" s="13" t="s">
        <v>26</v>
      </c>
      <c r="E12" s="13">
        <v>75.0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ht="13.5" customHeight="1">
      <c r="A13" s="10" t="s">
        <v>266</v>
      </c>
      <c r="B13" s="13">
        <v>787.0</v>
      </c>
      <c r="C13" s="13" t="s">
        <v>26</v>
      </c>
      <c r="D13" s="13" t="s">
        <v>26</v>
      </c>
      <c r="E13" s="13">
        <v>787.0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ht="13.5" customHeight="1">
      <c r="A14" s="10"/>
      <c r="B14" s="13"/>
      <c r="C14" s="13"/>
      <c r="D14" s="13"/>
      <c r="E14" s="13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ht="13.5" customHeight="1">
      <c r="A15" s="17" t="s">
        <v>311</v>
      </c>
      <c r="B15" s="20">
        <v>2901.0</v>
      </c>
      <c r="C15" s="20">
        <v>22.0</v>
      </c>
      <c r="D15" s="20">
        <v>10.0</v>
      </c>
      <c r="E15" s="20">
        <v>2867.0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ht="13.5" customHeight="1">
      <c r="A16" s="50" t="s">
        <v>12</v>
      </c>
      <c r="B16" s="100"/>
      <c r="C16" s="100"/>
      <c r="D16" s="100"/>
      <c r="E16" s="10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ht="11.25" customHeight="1">
      <c r="A17" s="22" t="s">
        <v>347</v>
      </c>
      <c r="B17" s="22"/>
      <c r="C17" s="22"/>
      <c r="D17" s="22"/>
      <c r="E17" s="22"/>
      <c r="F17" s="22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</row>
    <row r="18" ht="11.25" customHeight="1">
      <c r="A18" s="22"/>
      <c r="B18" s="22"/>
      <c r="C18" s="22"/>
      <c r="D18" s="22"/>
      <c r="E18" s="22"/>
      <c r="F18" s="22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ht="11.25" customHeight="1">
      <c r="A19" s="24" t="s">
        <v>334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ht="12.75" customHeight="1">
      <c r="A20" s="4"/>
      <c r="B20" s="4"/>
      <c r="C20" s="4"/>
      <c r="D20" s="4"/>
      <c r="E20" s="4"/>
      <c r="F20" s="4"/>
    </row>
    <row r="21" ht="12.75" customHeight="1">
      <c r="A21" s="4"/>
      <c r="B21" s="4"/>
      <c r="C21" s="4"/>
      <c r="D21" s="4"/>
      <c r="E21" s="4"/>
      <c r="F21" s="4"/>
    </row>
    <row r="22" ht="15.0" customHeight="1">
      <c r="A22" s="1" t="s">
        <v>348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2.75" customHeight="1">
      <c r="A23" s="3" t="s">
        <v>349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75" hidden="1" customHeight="1">
      <c r="A24" s="4"/>
      <c r="B24" s="4"/>
      <c r="C24" s="4"/>
      <c r="D24" s="4"/>
      <c r="E24" s="4"/>
      <c r="F24" s="4"/>
      <c r="G24" s="4"/>
    </row>
    <row r="25" ht="12.75" customHeight="1">
      <c r="A25" s="4"/>
      <c r="B25" s="4"/>
      <c r="C25" s="4"/>
      <c r="D25" s="4"/>
      <c r="E25" s="4"/>
      <c r="F25" s="4"/>
      <c r="G25" s="4"/>
    </row>
    <row r="26" ht="12.75" customHeight="1">
      <c r="A26" s="25" t="s">
        <v>2</v>
      </c>
      <c r="B26" s="88" t="s">
        <v>350</v>
      </c>
      <c r="C26" s="52" t="s">
        <v>351</v>
      </c>
      <c r="D26" s="88" t="s">
        <v>352</v>
      </c>
      <c r="E26" s="53" t="s">
        <v>353</v>
      </c>
      <c r="F26" s="52" t="s">
        <v>354</v>
      </c>
      <c r="G26" s="52" t="s">
        <v>355</v>
      </c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ht="12.75" customHeight="1">
      <c r="A27" s="27"/>
      <c r="B27" s="27"/>
      <c r="C27" s="29" t="s">
        <v>356</v>
      </c>
      <c r="D27" s="27"/>
      <c r="E27" s="29"/>
      <c r="F27" s="29"/>
      <c r="G27" s="29"/>
      <c r="H27" s="8"/>
      <c r="I27" s="8"/>
      <c r="J27" s="8"/>
      <c r="K27" s="101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ht="13.5" customHeight="1">
      <c r="A28" s="10" t="s">
        <v>357</v>
      </c>
      <c r="B28" s="89">
        <v>88.7</v>
      </c>
      <c r="C28" s="89">
        <v>16.7</v>
      </c>
      <c r="D28" s="89">
        <v>28.4</v>
      </c>
      <c r="E28" s="102">
        <v>53.2</v>
      </c>
      <c r="F28" s="89">
        <v>43.1</v>
      </c>
      <c r="G28" s="89">
        <v>35.4</v>
      </c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ht="13.5" customHeight="1">
      <c r="A29" s="10" t="s">
        <v>358</v>
      </c>
      <c r="B29" s="89">
        <v>0.2</v>
      </c>
      <c r="C29" s="89" t="s">
        <v>26</v>
      </c>
      <c r="D29" s="89">
        <v>45.2</v>
      </c>
      <c r="E29" s="102" t="s">
        <v>26</v>
      </c>
      <c r="F29" s="89">
        <v>1.1</v>
      </c>
      <c r="G29" s="89">
        <v>24.7</v>
      </c>
      <c r="H29" s="10"/>
      <c r="I29" s="10"/>
      <c r="J29" s="101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ht="13.5" customHeight="1">
      <c r="A30" s="10" t="s">
        <v>359</v>
      </c>
      <c r="B30" s="89">
        <v>0.5</v>
      </c>
      <c r="C30" s="89">
        <v>83.3</v>
      </c>
      <c r="D30" s="89">
        <v>15.9</v>
      </c>
      <c r="E30" s="102">
        <v>38.3</v>
      </c>
      <c r="F30" s="30"/>
      <c r="G30" s="89">
        <v>9.5</v>
      </c>
      <c r="H30" s="10"/>
      <c r="I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ht="13.5" customHeight="1">
      <c r="A31" s="10" t="s">
        <v>309</v>
      </c>
      <c r="B31" s="89" t="s">
        <v>26</v>
      </c>
      <c r="C31" s="89" t="s">
        <v>26</v>
      </c>
      <c r="D31" s="89" t="s">
        <v>26</v>
      </c>
      <c r="E31" s="102" t="s">
        <v>26</v>
      </c>
      <c r="F31" s="89" t="s">
        <v>26</v>
      </c>
      <c r="G31" s="89" t="s">
        <v>26</v>
      </c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ht="13.5" customHeight="1">
      <c r="A32" s="10" t="s">
        <v>265</v>
      </c>
      <c r="B32" s="89" t="s">
        <v>26</v>
      </c>
      <c r="C32" s="89" t="s">
        <v>26</v>
      </c>
      <c r="D32" s="89" t="s">
        <v>26</v>
      </c>
      <c r="E32" s="102" t="s">
        <v>26</v>
      </c>
      <c r="F32" s="89" t="s">
        <v>26</v>
      </c>
      <c r="G32" s="89" t="s">
        <v>26</v>
      </c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ht="13.5" customHeight="1">
      <c r="A33" s="10" t="s">
        <v>266</v>
      </c>
      <c r="B33" s="89">
        <v>10.6</v>
      </c>
      <c r="C33" s="89" t="s">
        <v>26</v>
      </c>
      <c r="D33" s="89">
        <v>10.5</v>
      </c>
      <c r="E33" s="102">
        <v>8.5</v>
      </c>
      <c r="F33" s="89">
        <v>55.8</v>
      </c>
      <c r="G33" s="89">
        <v>30.4</v>
      </c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ht="13.5" customHeight="1">
      <c r="A34" s="10"/>
      <c r="B34" s="89"/>
      <c r="C34" s="89"/>
      <c r="D34" s="89"/>
      <c r="E34" s="102"/>
      <c r="F34" s="89"/>
      <c r="G34" s="89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ht="13.5" customHeight="1">
      <c r="A35" s="17" t="s">
        <v>11</v>
      </c>
      <c r="B35" s="103">
        <v>100.0</v>
      </c>
      <c r="C35" s="103">
        <v>100.0</v>
      </c>
      <c r="D35" s="103">
        <v>100.0</v>
      </c>
      <c r="E35" s="104">
        <v>100.0</v>
      </c>
      <c r="F35" s="103">
        <v>100.0</v>
      </c>
      <c r="G35" s="103">
        <v>100.0</v>
      </c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ht="11.25" customHeight="1">
      <c r="A36" s="24" t="s">
        <v>334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</row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6">
    <mergeCell ref="A6:A7"/>
    <mergeCell ref="B6:E6"/>
    <mergeCell ref="A26:A27"/>
    <mergeCell ref="B26:B27"/>
    <mergeCell ref="D26:D27"/>
    <mergeCell ref="J29:J30"/>
  </mergeCells>
  <printOptions/>
  <pageMargins bottom="0.75" footer="0.0" header="0.0" left="0.7" right="0.7" top="0.75"/>
  <pageSetup orientation="landscape"/>
  <headerFooter>
    <oddHeader>&amp;C103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43"/>
    <col customWidth="1" min="2" max="2" width="5.86"/>
    <col customWidth="1" min="3" max="3" width="6.14"/>
    <col customWidth="1" min="4" max="4" width="6.43"/>
    <col customWidth="1" min="5" max="5" width="5.0"/>
    <col customWidth="1" min="6" max="6" width="1.29"/>
    <col customWidth="1" min="7" max="7" width="6.0"/>
    <col customWidth="1" min="8" max="8" width="5.0"/>
    <col customWidth="1" min="9" max="9" width="6.43"/>
    <col customWidth="1" min="10" max="10" width="4.57"/>
    <col customWidth="1" min="11" max="11" width="7.86"/>
    <col customWidth="1" min="12" max="12" width="7.43"/>
    <col customWidth="1" min="13" max="13" width="7.71"/>
    <col customWidth="1" min="14" max="14" width="6.71"/>
    <col customWidth="1" min="15" max="26" width="8.0"/>
  </cols>
  <sheetData>
    <row r="1" ht="15.0" customHeight="1">
      <c r="A1" s="1" t="s">
        <v>15</v>
      </c>
    </row>
    <row r="2" ht="12.75" customHeight="1">
      <c r="A2" s="2" t="s">
        <v>16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hidden="1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ht="12.75" customHeight="1">
      <c r="A4" s="3" t="s">
        <v>17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2.7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3.5" customHeight="1">
      <c r="A6" s="25" t="s">
        <v>18</v>
      </c>
      <c r="B6" s="6"/>
      <c r="C6" s="6">
        <v>2002.0</v>
      </c>
      <c r="D6" s="6"/>
      <c r="E6" s="6"/>
      <c r="F6" s="26"/>
      <c r="G6" s="6"/>
      <c r="H6" s="6" t="s">
        <v>5</v>
      </c>
      <c r="I6" s="6"/>
      <c r="J6" s="6"/>
    </row>
    <row r="7" ht="13.5" customHeight="1">
      <c r="A7" s="27"/>
      <c r="B7" s="28" t="s">
        <v>19</v>
      </c>
      <c r="C7" s="29" t="s">
        <v>20</v>
      </c>
      <c r="D7" s="28" t="s">
        <v>21</v>
      </c>
      <c r="E7" s="28" t="s">
        <v>22</v>
      </c>
      <c r="F7" s="28"/>
      <c r="G7" s="28" t="s">
        <v>19</v>
      </c>
      <c r="H7" s="28" t="s">
        <v>20</v>
      </c>
      <c r="I7" s="28" t="s">
        <v>21</v>
      </c>
      <c r="J7" s="28" t="s">
        <v>22</v>
      </c>
    </row>
    <row r="8" ht="13.5" customHeight="1">
      <c r="A8" s="9" t="s">
        <v>23</v>
      </c>
      <c r="B8" s="30">
        <v>0.0</v>
      </c>
      <c r="C8" s="30">
        <v>0.0</v>
      </c>
      <c r="D8" s="30">
        <v>6.0</v>
      </c>
      <c r="E8" s="30">
        <v>6.0</v>
      </c>
      <c r="F8" s="30"/>
      <c r="G8" s="30">
        <v>0.0</v>
      </c>
      <c r="H8" s="30">
        <v>0.0</v>
      </c>
      <c r="I8" s="30">
        <v>6.0</v>
      </c>
      <c r="J8" s="14" t="s">
        <v>24</v>
      </c>
    </row>
    <row r="9" ht="13.5" customHeight="1">
      <c r="A9" s="10"/>
      <c r="B9" s="30"/>
      <c r="C9" s="30"/>
      <c r="D9" s="30"/>
      <c r="E9" s="30"/>
      <c r="F9" s="30"/>
      <c r="G9" s="30"/>
      <c r="H9" s="30"/>
      <c r="I9" s="30"/>
      <c r="J9" s="14"/>
    </row>
    <row r="10" ht="13.5" customHeight="1">
      <c r="A10" s="9" t="s">
        <v>25</v>
      </c>
      <c r="B10" s="30" t="s">
        <v>26</v>
      </c>
      <c r="C10" s="30" t="s">
        <v>26</v>
      </c>
      <c r="D10" s="30" t="s">
        <v>26</v>
      </c>
      <c r="E10" s="30">
        <v>0.0</v>
      </c>
      <c r="F10" s="30"/>
      <c r="G10" s="30" t="s">
        <v>26</v>
      </c>
      <c r="H10" s="30" t="s">
        <v>26</v>
      </c>
      <c r="I10" s="30" t="s">
        <v>26</v>
      </c>
      <c r="J10" s="14" t="s">
        <v>27</v>
      </c>
    </row>
    <row r="11" ht="13.5" customHeight="1">
      <c r="A11" s="9" t="s">
        <v>28</v>
      </c>
      <c r="B11" s="30">
        <v>5.0</v>
      </c>
      <c r="C11" s="30">
        <v>1.0</v>
      </c>
      <c r="D11" s="31" t="s">
        <v>29</v>
      </c>
      <c r="E11" s="31" t="s">
        <v>30</v>
      </c>
      <c r="F11" s="30"/>
      <c r="G11" s="30">
        <v>5.0</v>
      </c>
      <c r="H11" s="30">
        <v>1.0</v>
      </c>
      <c r="I11" s="31" t="s">
        <v>31</v>
      </c>
      <c r="J11" s="31">
        <v>126.0</v>
      </c>
    </row>
    <row r="12" ht="13.5" customHeight="1">
      <c r="A12" s="9" t="s">
        <v>32</v>
      </c>
      <c r="B12" s="30">
        <v>0.0</v>
      </c>
      <c r="C12" s="30">
        <v>0.0</v>
      </c>
      <c r="D12" s="30" t="s">
        <v>33</v>
      </c>
      <c r="E12" s="30" t="s">
        <v>34</v>
      </c>
      <c r="F12" s="30"/>
      <c r="G12" s="30">
        <v>0.0</v>
      </c>
      <c r="H12" s="30">
        <v>0.0</v>
      </c>
      <c r="I12" s="30">
        <v>1.0</v>
      </c>
      <c r="J12" s="14" t="s">
        <v>35</v>
      </c>
    </row>
    <row r="13" ht="13.5" customHeight="1">
      <c r="A13" s="9" t="s">
        <v>36</v>
      </c>
      <c r="B13" s="30">
        <v>3.0</v>
      </c>
      <c r="C13" s="30">
        <v>3.0</v>
      </c>
      <c r="D13" s="31" t="s">
        <v>37</v>
      </c>
      <c r="E13" s="31">
        <v>324.0</v>
      </c>
      <c r="F13" s="30"/>
      <c r="G13" s="30">
        <v>3.0</v>
      </c>
      <c r="H13" s="30">
        <v>3.0</v>
      </c>
      <c r="I13" s="31" t="s">
        <v>38</v>
      </c>
      <c r="J13" s="31">
        <v>336.0</v>
      </c>
    </row>
    <row r="14" ht="13.5" customHeight="1">
      <c r="A14" s="10"/>
      <c r="B14" s="30"/>
      <c r="C14" s="30"/>
      <c r="D14" s="30"/>
      <c r="E14" s="30"/>
      <c r="F14" s="30"/>
      <c r="G14" s="30"/>
      <c r="H14" s="30"/>
      <c r="I14" s="30"/>
      <c r="J14" s="14"/>
    </row>
    <row r="15" ht="13.5" customHeight="1">
      <c r="A15" s="9" t="s">
        <v>39</v>
      </c>
      <c r="B15" s="30">
        <v>0.0</v>
      </c>
      <c r="C15" s="30">
        <v>0.0</v>
      </c>
      <c r="D15" s="30">
        <v>0.0</v>
      </c>
      <c r="E15" s="30" t="s">
        <v>40</v>
      </c>
      <c r="F15" s="30"/>
      <c r="G15" s="30">
        <v>0.0</v>
      </c>
      <c r="H15" s="30">
        <v>0.0</v>
      </c>
      <c r="I15" s="30">
        <v>0.0</v>
      </c>
      <c r="J15" s="14" t="s">
        <v>27</v>
      </c>
    </row>
    <row r="16" ht="13.5" customHeight="1">
      <c r="A16" s="9" t="s">
        <v>41</v>
      </c>
      <c r="B16" s="30">
        <v>0.0</v>
      </c>
      <c r="C16" s="30">
        <v>2.0</v>
      </c>
      <c r="D16" s="31" t="s">
        <v>42</v>
      </c>
      <c r="E16" s="31" t="s">
        <v>43</v>
      </c>
      <c r="F16" s="30"/>
      <c r="G16" s="30">
        <v>0.0</v>
      </c>
      <c r="H16" s="30">
        <v>2.0</v>
      </c>
      <c r="I16" s="31" t="s">
        <v>42</v>
      </c>
      <c r="J16" s="31" t="s">
        <v>43</v>
      </c>
    </row>
    <row r="17" ht="13.5" customHeight="1">
      <c r="A17" s="9" t="s">
        <v>44</v>
      </c>
      <c r="B17" s="30">
        <v>2.0</v>
      </c>
      <c r="C17" s="30">
        <v>0.0</v>
      </c>
      <c r="D17" s="31" t="s">
        <v>45</v>
      </c>
      <c r="E17" s="31" t="s">
        <v>46</v>
      </c>
      <c r="F17" s="30"/>
      <c r="G17" s="30">
        <v>4.0</v>
      </c>
      <c r="H17" s="30">
        <v>0.0</v>
      </c>
      <c r="I17" s="31" t="s">
        <v>47</v>
      </c>
      <c r="J17" s="31" t="s">
        <v>48</v>
      </c>
    </row>
    <row r="18" ht="13.5" customHeight="1">
      <c r="A18" s="10"/>
      <c r="B18" s="30"/>
      <c r="C18" s="30"/>
      <c r="D18" s="31"/>
      <c r="E18" s="31"/>
      <c r="F18" s="30"/>
      <c r="G18" s="30"/>
      <c r="H18" s="30"/>
      <c r="I18" s="30"/>
      <c r="J18" s="31"/>
    </row>
    <row r="19" ht="13.5" customHeight="1">
      <c r="A19" s="16" t="s">
        <v>49</v>
      </c>
      <c r="B19" s="32">
        <v>10.0</v>
      </c>
      <c r="C19" s="32">
        <v>6.0</v>
      </c>
      <c r="D19" s="33" t="s">
        <v>50</v>
      </c>
      <c r="E19" s="33" t="s">
        <v>51</v>
      </c>
      <c r="F19" s="32"/>
      <c r="G19" s="33" t="s">
        <v>52</v>
      </c>
      <c r="H19" s="32">
        <v>6.0</v>
      </c>
      <c r="I19" s="33" t="s">
        <v>53</v>
      </c>
      <c r="J19" s="33">
        <v>730.0</v>
      </c>
    </row>
    <row r="20" ht="13.5" customHeight="1">
      <c r="A20" s="21" t="s">
        <v>12</v>
      </c>
      <c r="B20" s="10"/>
      <c r="C20" s="10"/>
      <c r="D20" s="10"/>
      <c r="E20" s="10"/>
      <c r="F20" s="10"/>
      <c r="G20" s="10"/>
      <c r="H20" s="10"/>
      <c r="I20" s="10"/>
      <c r="J20" s="10"/>
    </row>
    <row r="21" ht="13.5" customHeight="1">
      <c r="A21" s="22" t="s">
        <v>13</v>
      </c>
      <c r="B21" s="10"/>
      <c r="C21" s="10"/>
      <c r="D21" s="10"/>
      <c r="E21" s="10"/>
      <c r="F21" s="10"/>
      <c r="G21" s="10"/>
      <c r="H21" s="10"/>
      <c r="I21" s="11"/>
      <c r="J21" s="11"/>
      <c r="K21" s="12"/>
      <c r="L21" s="12"/>
      <c r="M21" s="12"/>
      <c r="N21" s="12"/>
      <c r="O21" s="12"/>
      <c r="P21" s="13"/>
    </row>
    <row r="22" ht="12.0" customHeight="1">
      <c r="A22" s="22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ht="11.25" customHeight="1">
      <c r="A23" s="23" t="s">
        <v>14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</row>
    <row r="24" ht="12.75" customHeight="1">
      <c r="A24" s="34"/>
      <c r="B24" s="4"/>
      <c r="C24" s="4"/>
      <c r="D24" s="4"/>
      <c r="E24" s="4"/>
      <c r="F24" s="4"/>
      <c r="G24" s="4"/>
      <c r="H24" s="4"/>
      <c r="I24" s="4"/>
      <c r="J24" s="4"/>
    </row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6:A7"/>
  </mergeCells>
  <printOptions/>
  <pageMargins bottom="0.75" footer="0.0" header="0.0" left="0.7" right="0.7" top="0.75"/>
  <pageSetup orientation="landscape"/>
  <headerFooter>
    <oddHeader>&amp;C90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14"/>
    <col customWidth="1" hidden="1" min="2" max="2" width="8.0"/>
    <col customWidth="1" min="3" max="3" width="6.14"/>
    <col customWidth="1" min="4" max="8" width="6.57"/>
    <col customWidth="1" min="9" max="26" width="8.0"/>
  </cols>
  <sheetData>
    <row r="1" ht="15.0" customHeight="1">
      <c r="A1" s="1" t="s">
        <v>54</v>
      </c>
    </row>
    <row r="2" ht="12.75" customHeight="1">
      <c r="A2" s="2" t="s">
        <v>55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hidden="1" customHeight="1">
      <c r="A3" s="4"/>
      <c r="B3" s="4"/>
      <c r="C3" s="4"/>
      <c r="D3" s="4"/>
      <c r="E3" s="4"/>
      <c r="F3" s="4"/>
      <c r="G3" s="4"/>
      <c r="H3" s="4"/>
    </row>
    <row r="4" ht="12.75" hidden="1" customHeight="1">
      <c r="A4" s="4"/>
      <c r="B4" s="4"/>
      <c r="C4" s="4"/>
      <c r="D4" s="4"/>
      <c r="E4" s="4"/>
      <c r="F4" s="4"/>
      <c r="G4" s="4"/>
      <c r="H4" s="4"/>
    </row>
    <row r="5" ht="12.75" customHeight="1">
      <c r="A5" s="4"/>
      <c r="B5" s="4"/>
      <c r="C5" s="4"/>
      <c r="D5" s="4"/>
      <c r="E5" s="4"/>
      <c r="F5" s="4"/>
      <c r="G5" s="4"/>
      <c r="H5" s="4"/>
    </row>
    <row r="6" ht="12.75" customHeight="1">
      <c r="A6" s="5" t="s">
        <v>56</v>
      </c>
      <c r="B6" s="6">
        <v>1989.0</v>
      </c>
      <c r="C6" s="6">
        <v>1998.0</v>
      </c>
      <c r="D6" s="7">
        <v>1999.0</v>
      </c>
      <c r="E6" s="7" t="s">
        <v>3</v>
      </c>
      <c r="F6" s="7">
        <v>2001.0</v>
      </c>
      <c r="G6" s="7" t="s">
        <v>57</v>
      </c>
      <c r="H6" s="7" t="s">
        <v>5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ht="13.5" customHeight="1">
      <c r="A7" s="9" t="s">
        <v>2</v>
      </c>
      <c r="B7" s="10"/>
      <c r="C7" s="10"/>
      <c r="D7" s="10"/>
      <c r="E7" s="10"/>
      <c r="F7" s="10"/>
      <c r="G7" s="10"/>
      <c r="H7" s="10"/>
    </row>
    <row r="8" ht="13.5" customHeight="1">
      <c r="A8" s="9" t="s">
        <v>58</v>
      </c>
      <c r="B8" s="11">
        <v>144.0</v>
      </c>
      <c r="C8" s="12">
        <v>4813.0</v>
      </c>
      <c r="D8" s="12">
        <v>5678.0</v>
      </c>
      <c r="E8" s="12">
        <v>8959.0</v>
      </c>
      <c r="F8" s="12">
        <v>12807.0</v>
      </c>
      <c r="G8" s="12">
        <v>13833.0</v>
      </c>
      <c r="H8" s="12">
        <v>14230.0</v>
      </c>
    </row>
    <row r="9" ht="13.5" customHeight="1">
      <c r="A9" s="9" t="s">
        <v>59</v>
      </c>
      <c r="B9" s="11">
        <v>18.0</v>
      </c>
      <c r="C9" s="12">
        <v>5.0</v>
      </c>
      <c r="D9" s="12">
        <v>5.0</v>
      </c>
      <c r="E9" s="12">
        <v>23.0</v>
      </c>
      <c r="F9" s="12">
        <v>24.0</v>
      </c>
      <c r="G9" s="12">
        <v>24.0</v>
      </c>
      <c r="H9" s="12">
        <v>24.0</v>
      </c>
    </row>
    <row r="10" ht="13.5" customHeight="1">
      <c r="A10" s="9" t="s">
        <v>60</v>
      </c>
      <c r="B10" s="11">
        <v>6.0</v>
      </c>
      <c r="C10" s="12">
        <v>33.0</v>
      </c>
      <c r="D10" s="12">
        <v>33.0</v>
      </c>
      <c r="E10" s="12">
        <v>34.0</v>
      </c>
      <c r="F10" s="12">
        <v>47.0</v>
      </c>
      <c r="G10" s="12">
        <v>51.0</v>
      </c>
      <c r="H10" s="12">
        <v>56.0</v>
      </c>
    </row>
    <row r="11" ht="13.5" customHeight="1">
      <c r="A11" s="9"/>
      <c r="B11" s="11"/>
      <c r="C11" s="12"/>
      <c r="D11" s="12"/>
      <c r="E11" s="12"/>
      <c r="F11" s="12"/>
      <c r="G11" s="12"/>
      <c r="H11" s="12"/>
    </row>
    <row r="12" ht="13.5" customHeight="1">
      <c r="A12" s="9" t="s">
        <v>61</v>
      </c>
      <c r="B12" s="11"/>
      <c r="C12" s="12"/>
      <c r="D12" s="12"/>
      <c r="E12" s="12"/>
      <c r="F12" s="12"/>
      <c r="G12" s="12"/>
      <c r="H12" s="12"/>
    </row>
    <row r="13" ht="13.5" customHeight="1">
      <c r="A13" s="9" t="s">
        <v>62</v>
      </c>
      <c r="B13" s="35" t="s">
        <v>63</v>
      </c>
      <c r="C13" s="12">
        <v>36.0</v>
      </c>
      <c r="D13" s="12">
        <v>38.0</v>
      </c>
      <c r="E13" s="12">
        <v>39.0</v>
      </c>
      <c r="F13" s="12">
        <v>41.0</v>
      </c>
      <c r="G13" s="12">
        <v>44.0</v>
      </c>
      <c r="H13" s="12">
        <v>48.0</v>
      </c>
    </row>
    <row r="14" ht="13.5" customHeight="1">
      <c r="A14" s="9" t="s">
        <v>64</v>
      </c>
      <c r="B14" s="35" t="s">
        <v>63</v>
      </c>
      <c r="C14" s="12">
        <v>41.0</v>
      </c>
      <c r="D14" s="12">
        <v>39.0</v>
      </c>
      <c r="E14" s="12">
        <v>43.0</v>
      </c>
      <c r="F14" s="12">
        <v>44.0</v>
      </c>
      <c r="G14" s="12">
        <v>50.0</v>
      </c>
      <c r="H14" s="12">
        <v>54.0</v>
      </c>
    </row>
    <row r="15" ht="13.5" customHeight="1">
      <c r="A15" s="9" t="s">
        <v>65</v>
      </c>
      <c r="B15" s="35" t="s">
        <v>63</v>
      </c>
      <c r="C15" s="12">
        <v>337.0</v>
      </c>
      <c r="D15" s="12">
        <v>345.0</v>
      </c>
      <c r="E15" s="12">
        <v>409.0</v>
      </c>
      <c r="F15" s="12">
        <v>473.0</v>
      </c>
      <c r="G15" s="12">
        <v>467.0</v>
      </c>
      <c r="H15" s="12">
        <v>469.0</v>
      </c>
    </row>
    <row r="16" ht="13.5" customHeight="1">
      <c r="A16" s="9" t="s">
        <v>66</v>
      </c>
      <c r="B16" s="35" t="s">
        <v>63</v>
      </c>
      <c r="C16" s="12">
        <v>734.0</v>
      </c>
      <c r="D16" s="12">
        <v>832.0</v>
      </c>
      <c r="E16" s="12">
        <v>878.0</v>
      </c>
      <c r="F16" s="12">
        <v>3784.0</v>
      </c>
      <c r="G16" s="12">
        <v>4277.0</v>
      </c>
      <c r="H16" s="12">
        <v>4637.0</v>
      </c>
    </row>
    <row r="17" ht="13.5" customHeight="1">
      <c r="A17" s="9" t="s">
        <v>67</v>
      </c>
      <c r="B17" s="35" t="s">
        <v>26</v>
      </c>
      <c r="C17" s="12">
        <v>1829.0</v>
      </c>
      <c r="D17" s="12">
        <v>2154.0</v>
      </c>
      <c r="E17" s="12">
        <v>2435.0</v>
      </c>
      <c r="F17" s="12"/>
      <c r="G17" s="12"/>
      <c r="H17" s="12"/>
    </row>
    <row r="18" ht="13.5" customHeight="1">
      <c r="A18" s="9" t="s">
        <v>68</v>
      </c>
      <c r="B18" s="35" t="s">
        <v>26</v>
      </c>
      <c r="C18" s="12">
        <v>1874.0</v>
      </c>
      <c r="D18" s="12">
        <v>2308.0</v>
      </c>
      <c r="E18" s="12">
        <v>5212.0</v>
      </c>
      <c r="F18" s="12">
        <v>8536.0</v>
      </c>
      <c r="G18" s="12">
        <v>9050.0</v>
      </c>
      <c r="H18" s="12">
        <v>9102.0</v>
      </c>
    </row>
    <row r="19" ht="13.5" customHeight="1">
      <c r="A19" s="9"/>
      <c r="B19" s="35"/>
      <c r="C19" s="12"/>
      <c r="D19" s="12"/>
      <c r="E19" s="12"/>
      <c r="F19" s="12"/>
      <c r="G19" s="12"/>
      <c r="H19" s="12"/>
    </row>
    <row r="20" ht="13.5" customHeight="1">
      <c r="A20" s="9" t="s">
        <v>69</v>
      </c>
      <c r="B20" s="11"/>
      <c r="C20" s="12"/>
      <c r="D20" s="12"/>
      <c r="E20" s="12"/>
      <c r="F20" s="12"/>
      <c r="G20" s="12"/>
      <c r="H20" s="12"/>
    </row>
    <row r="21" ht="13.5" customHeight="1">
      <c r="A21" s="9" t="s">
        <v>70</v>
      </c>
      <c r="B21" s="11">
        <v>157.0</v>
      </c>
      <c r="C21" s="12">
        <v>447.0</v>
      </c>
      <c r="D21" s="12">
        <v>486.0</v>
      </c>
      <c r="E21" s="12">
        <v>523.0</v>
      </c>
      <c r="F21" s="12">
        <v>569.0</v>
      </c>
      <c r="G21" s="12">
        <v>586.0</v>
      </c>
      <c r="H21" s="12">
        <v>730.0</v>
      </c>
    </row>
    <row r="22" ht="13.5" customHeight="1">
      <c r="A22" s="9" t="s">
        <v>71</v>
      </c>
      <c r="B22" s="35" t="s">
        <v>63</v>
      </c>
      <c r="C22" s="12">
        <v>105.0</v>
      </c>
      <c r="D22" s="12">
        <v>104.0</v>
      </c>
      <c r="E22" s="12">
        <v>109.0</v>
      </c>
      <c r="F22" s="12">
        <v>116.0</v>
      </c>
      <c r="G22" s="12">
        <v>121.0</v>
      </c>
      <c r="H22" s="12">
        <v>126.0</v>
      </c>
    </row>
    <row r="23" ht="13.5" customHeight="1">
      <c r="A23" s="9" t="s">
        <v>72</v>
      </c>
      <c r="B23" s="35" t="s">
        <v>63</v>
      </c>
      <c r="C23" s="12">
        <v>239.0</v>
      </c>
      <c r="D23" s="12">
        <v>270.0</v>
      </c>
      <c r="E23" s="12">
        <v>288.0</v>
      </c>
      <c r="F23" s="12">
        <v>317.0</v>
      </c>
      <c r="G23" s="12">
        <v>324.0</v>
      </c>
      <c r="H23" s="12">
        <v>336.0</v>
      </c>
    </row>
    <row r="24" ht="13.5" customHeight="1">
      <c r="A24" s="9" t="s">
        <v>73</v>
      </c>
      <c r="B24" s="11">
        <v>11.0</v>
      </c>
      <c r="C24" s="12">
        <v>37.0</v>
      </c>
      <c r="D24" s="12">
        <v>37.0</v>
      </c>
      <c r="E24" s="12">
        <v>42.0</v>
      </c>
      <c r="F24" s="12">
        <v>46.0</v>
      </c>
      <c r="G24" s="12">
        <v>46.0</v>
      </c>
      <c r="H24" s="12">
        <v>46.0</v>
      </c>
    </row>
    <row r="25" ht="13.5" customHeight="1">
      <c r="A25" s="9" t="s">
        <v>74</v>
      </c>
      <c r="B25" s="35" t="s">
        <v>63</v>
      </c>
      <c r="C25" s="12">
        <v>66.0</v>
      </c>
      <c r="D25" s="12">
        <v>75.0</v>
      </c>
      <c r="E25" s="12">
        <v>84.0</v>
      </c>
      <c r="F25" s="12">
        <v>90.0</v>
      </c>
      <c r="G25" s="12">
        <v>95.0</v>
      </c>
      <c r="H25" s="12">
        <v>222.0</v>
      </c>
    </row>
    <row r="26" ht="13.5" customHeight="1">
      <c r="A26" s="9" t="s">
        <v>75</v>
      </c>
      <c r="B26" s="35" t="s">
        <v>63</v>
      </c>
      <c r="C26" s="12">
        <v>1874.0</v>
      </c>
      <c r="D26" s="12">
        <v>2308.0</v>
      </c>
      <c r="E26" s="12">
        <v>5212.0</v>
      </c>
      <c r="F26" s="12">
        <v>8536.0</v>
      </c>
      <c r="G26" s="12">
        <v>9050.0</v>
      </c>
      <c r="H26" s="12">
        <v>9102.0</v>
      </c>
    </row>
    <row r="27" ht="13.5" customHeight="1">
      <c r="A27" s="9" t="s">
        <v>76</v>
      </c>
      <c r="B27" s="35" t="s">
        <v>63</v>
      </c>
      <c r="C27" s="12">
        <v>2530.0</v>
      </c>
      <c r="D27" s="12">
        <v>2922.0</v>
      </c>
      <c r="E27" s="13" t="s">
        <v>77</v>
      </c>
      <c r="F27" s="12">
        <v>3773.0</v>
      </c>
      <c r="G27" s="12">
        <v>4272.0</v>
      </c>
      <c r="H27" s="12">
        <v>4478.0</v>
      </c>
    </row>
    <row r="28" ht="13.5" customHeight="1">
      <c r="A28" s="10"/>
      <c r="B28" s="11"/>
      <c r="C28" s="12"/>
      <c r="D28" s="12"/>
      <c r="E28" s="12"/>
      <c r="F28" s="12"/>
      <c r="G28" s="12"/>
      <c r="H28" s="12"/>
    </row>
    <row r="29" ht="13.5" customHeight="1">
      <c r="A29" s="16" t="s">
        <v>78</v>
      </c>
      <c r="B29" s="18">
        <v>168.0</v>
      </c>
      <c r="C29" s="19">
        <v>4851.0</v>
      </c>
      <c r="D29" s="19">
        <v>5716.0</v>
      </c>
      <c r="E29" s="19">
        <v>9016.0</v>
      </c>
      <c r="F29" s="19">
        <v>12878.0</v>
      </c>
      <c r="G29" s="19">
        <v>13908.0</v>
      </c>
      <c r="H29" s="19">
        <v>14310.0</v>
      </c>
    </row>
    <row r="30" ht="13.5" customHeight="1">
      <c r="A30" s="21" t="s">
        <v>79</v>
      </c>
      <c r="B30" s="11"/>
      <c r="C30" s="36"/>
      <c r="D30" s="36"/>
      <c r="E30" s="10"/>
      <c r="F30" s="10"/>
      <c r="G30" s="36"/>
      <c r="H30" s="10"/>
    </row>
    <row r="31" ht="13.5" customHeight="1">
      <c r="A31" s="22" t="s">
        <v>13</v>
      </c>
      <c r="B31" s="10"/>
      <c r="C31" s="10"/>
      <c r="D31" s="10"/>
      <c r="E31" s="10"/>
      <c r="F31" s="10"/>
      <c r="G31" s="10"/>
      <c r="H31" s="10"/>
      <c r="I31" s="11"/>
      <c r="J31" s="11"/>
      <c r="K31" s="12"/>
      <c r="L31" s="12"/>
      <c r="M31" s="12"/>
      <c r="N31" s="12"/>
      <c r="O31" s="12"/>
      <c r="P31" s="13"/>
    </row>
    <row r="32" ht="11.25" customHeight="1">
      <c r="A32" s="37" t="s">
        <v>80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ht="12.75" customHeight="1">
      <c r="A33" s="37" t="s">
        <v>81</v>
      </c>
      <c r="B33" s="4"/>
      <c r="C33" s="4"/>
      <c r="D33" s="4"/>
      <c r="E33" s="4"/>
      <c r="F33" s="4"/>
      <c r="G33" s="4"/>
      <c r="H33" s="4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</row>
    <row r="34" ht="12.75" customHeight="1">
      <c r="A34" s="37"/>
      <c r="B34" s="4"/>
      <c r="C34" s="4"/>
      <c r="D34" s="4"/>
      <c r="E34" s="4"/>
      <c r="F34" s="4"/>
      <c r="G34" s="4"/>
      <c r="H34" s="4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</row>
    <row r="35" ht="11.25" customHeight="1">
      <c r="A35" s="23" t="s">
        <v>14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&amp;C91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14"/>
    <col customWidth="1" min="2" max="2" width="7.57"/>
    <col customWidth="1" min="3" max="3" width="7.0"/>
    <col customWidth="1" min="4" max="4" width="6.43"/>
    <col customWidth="1" min="5" max="5" width="6.14"/>
    <col customWidth="1" min="6" max="6" width="1.29"/>
    <col customWidth="1" min="7" max="26" width="8.0"/>
  </cols>
  <sheetData>
    <row r="1" ht="15.0" customHeight="1">
      <c r="A1" s="1" t="s">
        <v>82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2" t="s">
        <v>83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5.0" customHeight="1">
      <c r="A4" s="39" t="s">
        <v>84</v>
      </c>
      <c r="B4" s="5" t="s">
        <v>85</v>
      </c>
      <c r="C4" s="6"/>
      <c r="D4" s="6"/>
      <c r="E4" s="6"/>
      <c r="F4" s="6"/>
      <c r="G4" s="40" t="s">
        <v>86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5.0" customHeight="1">
      <c r="A5" s="41"/>
      <c r="B5" s="28" t="s">
        <v>87</v>
      </c>
      <c r="C5" s="28" t="s">
        <v>88</v>
      </c>
      <c r="D5" s="28" t="s">
        <v>89</v>
      </c>
      <c r="E5" s="28" t="s">
        <v>90</v>
      </c>
      <c r="F5" s="28"/>
      <c r="G5" s="2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3.5" customHeight="1">
      <c r="A6" s="9" t="s">
        <v>91</v>
      </c>
      <c r="B6" s="13">
        <v>7.0</v>
      </c>
      <c r="C6" s="13">
        <v>8.0</v>
      </c>
      <c r="D6" s="13">
        <v>23.0</v>
      </c>
      <c r="E6" s="13">
        <v>180.0</v>
      </c>
      <c r="F6" s="13"/>
      <c r="G6" s="13">
        <v>218.0</v>
      </c>
    </row>
    <row r="7" ht="13.5" customHeight="1">
      <c r="A7" s="9" t="s">
        <v>92</v>
      </c>
      <c r="B7" s="13">
        <v>41.0</v>
      </c>
      <c r="C7" s="13">
        <v>21.0</v>
      </c>
      <c r="D7" s="13">
        <v>126.0</v>
      </c>
      <c r="E7" s="13">
        <v>571.0</v>
      </c>
      <c r="F7" s="13"/>
      <c r="G7" s="13">
        <v>759.0</v>
      </c>
    </row>
    <row r="8" ht="13.5" customHeight="1">
      <c r="A8" s="9" t="s">
        <v>93</v>
      </c>
      <c r="B8" s="13" t="s">
        <v>94</v>
      </c>
      <c r="C8" s="13" t="s">
        <v>94</v>
      </c>
      <c r="D8" s="13">
        <v>14.0</v>
      </c>
      <c r="E8" s="13">
        <v>258.0</v>
      </c>
      <c r="F8" s="13"/>
      <c r="G8" s="13">
        <v>272.0</v>
      </c>
    </row>
    <row r="9" ht="13.5" customHeight="1">
      <c r="A9" s="9" t="s">
        <v>95</v>
      </c>
      <c r="B9" s="42" t="s">
        <v>94</v>
      </c>
      <c r="C9" s="13" t="s">
        <v>94</v>
      </c>
      <c r="D9" s="13" t="s">
        <v>94</v>
      </c>
      <c r="E9" s="13">
        <v>30.0</v>
      </c>
      <c r="F9" s="13"/>
      <c r="G9" s="13">
        <v>30.0</v>
      </c>
    </row>
    <row r="10" ht="13.5" customHeight="1">
      <c r="A10" s="9"/>
      <c r="B10" s="42"/>
      <c r="C10" s="13"/>
      <c r="D10" s="13"/>
      <c r="E10" s="13"/>
      <c r="F10" s="13"/>
      <c r="G10" s="13"/>
    </row>
    <row r="11" ht="13.5" customHeight="1">
      <c r="A11" s="9" t="s">
        <v>96</v>
      </c>
      <c r="B11" s="13" t="s">
        <v>94</v>
      </c>
      <c r="C11" s="13">
        <v>5.0</v>
      </c>
      <c r="D11" s="13">
        <v>44.0</v>
      </c>
      <c r="E11" s="13">
        <v>148.0</v>
      </c>
      <c r="F11" s="13"/>
      <c r="G11" s="13">
        <v>197.0</v>
      </c>
    </row>
    <row r="12" ht="13.5" customHeight="1">
      <c r="A12" s="9" t="s">
        <v>97</v>
      </c>
      <c r="B12" s="13" t="s">
        <v>94</v>
      </c>
      <c r="C12" s="13" t="s">
        <v>94</v>
      </c>
      <c r="D12" s="13">
        <v>23.0</v>
      </c>
      <c r="E12" s="13">
        <v>95.0</v>
      </c>
      <c r="F12" s="13"/>
      <c r="G12" s="13">
        <v>118.0</v>
      </c>
    </row>
    <row r="13" ht="13.5" customHeight="1">
      <c r="A13" s="9" t="s">
        <v>98</v>
      </c>
      <c r="B13" s="13">
        <v>2.0</v>
      </c>
      <c r="C13" s="13">
        <v>1.0</v>
      </c>
      <c r="D13" s="13">
        <v>60.0</v>
      </c>
      <c r="E13" s="13">
        <v>285.0</v>
      </c>
      <c r="F13" s="13"/>
      <c r="G13" s="13">
        <v>348.0</v>
      </c>
    </row>
    <row r="14" ht="13.5" customHeight="1">
      <c r="A14" s="9" t="s">
        <v>99</v>
      </c>
      <c r="B14" s="13" t="s">
        <v>94</v>
      </c>
      <c r="C14" s="13">
        <v>16.0</v>
      </c>
      <c r="D14" s="13">
        <v>73.0</v>
      </c>
      <c r="E14" s="13">
        <v>309.0</v>
      </c>
      <c r="F14" s="13"/>
      <c r="G14" s="13">
        <v>398.0</v>
      </c>
    </row>
    <row r="15" ht="13.5" customHeight="1">
      <c r="A15" s="9"/>
      <c r="B15" s="13"/>
      <c r="C15" s="13"/>
      <c r="D15" s="13"/>
      <c r="E15" s="13"/>
      <c r="F15" s="13"/>
      <c r="G15" s="13"/>
    </row>
    <row r="16" ht="13.5" customHeight="1">
      <c r="A16" s="9" t="s">
        <v>100</v>
      </c>
      <c r="B16" s="13" t="s">
        <v>94</v>
      </c>
      <c r="C16" s="13">
        <v>4.0</v>
      </c>
      <c r="D16" s="13">
        <v>10.0</v>
      </c>
      <c r="E16" s="13">
        <v>163.0</v>
      </c>
      <c r="F16" s="13"/>
      <c r="G16" s="13">
        <v>177.0</v>
      </c>
    </row>
    <row r="17" ht="13.5" customHeight="1">
      <c r="A17" s="9" t="s">
        <v>101</v>
      </c>
      <c r="B17" s="13" t="s">
        <v>94</v>
      </c>
      <c r="C17" s="13">
        <v>2.0</v>
      </c>
      <c r="D17" s="13">
        <v>16.0</v>
      </c>
      <c r="E17" s="13">
        <v>243.0</v>
      </c>
      <c r="F17" s="13"/>
      <c r="G17" s="13">
        <v>261.0</v>
      </c>
    </row>
    <row r="18" ht="13.5" customHeight="1">
      <c r="A18" s="9" t="s">
        <v>102</v>
      </c>
      <c r="B18" s="13">
        <v>15.0</v>
      </c>
      <c r="C18" s="13">
        <v>9.0</v>
      </c>
      <c r="D18" s="13">
        <v>71.0</v>
      </c>
      <c r="E18" s="13">
        <v>251.0</v>
      </c>
      <c r="F18" s="13"/>
      <c r="G18" s="13">
        <v>346.0</v>
      </c>
    </row>
    <row r="19" ht="13.5" customHeight="1">
      <c r="A19" s="9" t="s">
        <v>103</v>
      </c>
      <c r="B19" s="13" t="s">
        <v>94</v>
      </c>
      <c r="C19" s="13">
        <v>1.0</v>
      </c>
      <c r="D19" s="13">
        <v>46.0</v>
      </c>
      <c r="E19" s="13">
        <v>229.0</v>
      </c>
      <c r="F19" s="13"/>
      <c r="G19" s="13">
        <v>276.0</v>
      </c>
    </row>
    <row r="20" ht="13.5" customHeight="1">
      <c r="A20" s="9"/>
      <c r="B20" s="13"/>
      <c r="C20" s="13"/>
      <c r="D20" s="13"/>
      <c r="E20" s="13"/>
      <c r="F20" s="13"/>
      <c r="G20" s="13"/>
    </row>
    <row r="21" ht="13.5" customHeight="1">
      <c r="A21" s="9" t="s">
        <v>104</v>
      </c>
      <c r="B21" s="13">
        <v>4.0</v>
      </c>
      <c r="C21" s="13">
        <v>4.0</v>
      </c>
      <c r="D21" s="13">
        <v>28.0</v>
      </c>
      <c r="E21" s="13">
        <v>383.0</v>
      </c>
      <c r="F21" s="13"/>
      <c r="G21" s="13">
        <v>419.0</v>
      </c>
    </row>
    <row r="22" ht="13.5" customHeight="1">
      <c r="A22" s="9" t="s">
        <v>105</v>
      </c>
      <c r="B22" s="13">
        <v>127.0</v>
      </c>
      <c r="C22" s="13">
        <v>90.0</v>
      </c>
      <c r="D22" s="13">
        <v>507.0</v>
      </c>
      <c r="E22" s="13">
        <v>2808.0</v>
      </c>
      <c r="F22" s="13"/>
      <c r="G22" s="13">
        <v>3532.0</v>
      </c>
    </row>
    <row r="23" ht="13.5" customHeight="1">
      <c r="A23" s="9" t="s">
        <v>106</v>
      </c>
      <c r="B23" s="13">
        <v>5.0</v>
      </c>
      <c r="C23" s="13">
        <v>27.0</v>
      </c>
      <c r="D23" s="13">
        <v>57.0</v>
      </c>
      <c r="E23" s="13">
        <v>365.0</v>
      </c>
      <c r="F23" s="13"/>
      <c r="G23" s="13">
        <v>454.0</v>
      </c>
    </row>
    <row r="24" ht="13.5" customHeight="1">
      <c r="A24" s="9" t="s">
        <v>107</v>
      </c>
      <c r="B24" s="13" t="s">
        <v>94</v>
      </c>
      <c r="C24" s="13" t="s">
        <v>94</v>
      </c>
      <c r="D24" s="13">
        <v>37.0</v>
      </c>
      <c r="E24" s="13">
        <v>95.0</v>
      </c>
      <c r="F24" s="13"/>
      <c r="G24" s="13">
        <v>132.0</v>
      </c>
    </row>
    <row r="25" ht="13.5" customHeight="1">
      <c r="A25" s="9"/>
      <c r="B25" s="13"/>
      <c r="C25" s="13"/>
      <c r="D25" s="13"/>
      <c r="E25" s="13"/>
      <c r="F25" s="13"/>
      <c r="G25" s="13"/>
    </row>
    <row r="26" ht="13.5" customHeight="1">
      <c r="A26" s="9" t="s">
        <v>108</v>
      </c>
      <c r="B26" s="13" t="s">
        <v>94</v>
      </c>
      <c r="C26" s="13" t="s">
        <v>94</v>
      </c>
      <c r="D26" s="13">
        <v>24.0</v>
      </c>
      <c r="E26" s="13">
        <v>146.0</v>
      </c>
      <c r="F26" s="13"/>
      <c r="G26" s="13">
        <v>170.0</v>
      </c>
    </row>
    <row r="27" ht="13.5" customHeight="1">
      <c r="A27" s="9" t="s">
        <v>109</v>
      </c>
      <c r="B27" s="13" t="s">
        <v>94</v>
      </c>
      <c r="C27" s="13" t="s">
        <v>94</v>
      </c>
      <c r="D27" s="13">
        <v>5.0</v>
      </c>
      <c r="E27" s="13">
        <v>114.0</v>
      </c>
      <c r="F27" s="13"/>
      <c r="G27" s="13">
        <v>119.0</v>
      </c>
    </row>
    <row r="28" ht="13.5" customHeight="1">
      <c r="A28" s="9" t="s">
        <v>110</v>
      </c>
      <c r="B28" s="13" t="s">
        <v>94</v>
      </c>
      <c r="C28" s="13" t="s">
        <v>94</v>
      </c>
      <c r="D28" s="13">
        <v>20.0</v>
      </c>
      <c r="E28" s="13">
        <v>596.0</v>
      </c>
      <c r="F28" s="13"/>
      <c r="G28" s="13">
        <v>616.0</v>
      </c>
    </row>
    <row r="29" ht="13.5" customHeight="1">
      <c r="A29" s="9" t="s">
        <v>111</v>
      </c>
      <c r="B29" s="13" t="s">
        <v>94</v>
      </c>
      <c r="C29" s="13" t="s">
        <v>94</v>
      </c>
      <c r="D29" s="13">
        <v>32.0</v>
      </c>
      <c r="E29" s="13">
        <v>228.0</v>
      </c>
      <c r="F29" s="13"/>
      <c r="G29" s="13">
        <v>260.0</v>
      </c>
    </row>
    <row r="30" ht="13.5" customHeight="1">
      <c r="A30" s="10"/>
      <c r="B30" s="13"/>
      <c r="C30" s="13"/>
      <c r="D30" s="13"/>
      <c r="E30" s="13"/>
      <c r="F30" s="13"/>
      <c r="G30" s="13"/>
    </row>
    <row r="31" ht="13.5" customHeight="1">
      <c r="A31" s="16" t="s">
        <v>112</v>
      </c>
      <c r="B31" s="20">
        <v>201.0</v>
      </c>
      <c r="C31" s="20">
        <v>188.0</v>
      </c>
      <c r="D31" s="20">
        <v>1216.0</v>
      </c>
      <c r="E31" s="20">
        <v>7497.0</v>
      </c>
      <c r="F31" s="20"/>
      <c r="G31" s="20">
        <v>9102.0</v>
      </c>
    </row>
    <row r="32" ht="13.5" customHeight="1">
      <c r="A32" s="21"/>
      <c r="B32" s="13"/>
      <c r="C32" s="13"/>
      <c r="D32" s="13"/>
      <c r="E32" s="13"/>
      <c r="F32" s="13"/>
      <c r="G32" s="43" t="s">
        <v>113</v>
      </c>
    </row>
    <row r="33" ht="13.5" customHeight="1">
      <c r="A33" s="22"/>
      <c r="B33" s="10"/>
      <c r="C33" s="10"/>
      <c r="D33" s="10"/>
      <c r="E33" s="10"/>
      <c r="F33" s="10"/>
      <c r="G33" s="10"/>
      <c r="H33" s="10"/>
      <c r="I33" s="11"/>
      <c r="J33" s="11"/>
      <c r="K33" s="12"/>
      <c r="L33" s="12"/>
      <c r="M33" s="12"/>
      <c r="N33" s="12"/>
      <c r="O33" s="12"/>
      <c r="P33" s="13"/>
    </row>
    <row r="34" ht="12.75" customHeight="1">
      <c r="A34" s="22"/>
      <c r="B34" s="13"/>
      <c r="C34" s="13"/>
      <c r="D34" s="13"/>
      <c r="E34" s="13"/>
      <c r="F34" s="13"/>
      <c r="G34" s="13"/>
    </row>
    <row r="35" ht="12.75" customHeight="1">
      <c r="A35" s="34"/>
      <c r="B35" s="4"/>
      <c r="C35" s="4"/>
      <c r="D35" s="4"/>
      <c r="E35" s="4"/>
      <c r="F35" s="4"/>
      <c r="G35" s="4"/>
    </row>
    <row r="36" ht="12.75" customHeight="1">
      <c r="A36" s="34"/>
      <c r="B36" s="4"/>
      <c r="C36" s="4"/>
      <c r="D36" s="4"/>
      <c r="E36" s="4"/>
      <c r="F36" s="4"/>
      <c r="G36" s="4"/>
    </row>
    <row r="37" ht="12.75" customHeight="1">
      <c r="A37" s="34"/>
      <c r="B37" s="4"/>
      <c r="C37" s="4"/>
      <c r="D37" s="4"/>
      <c r="E37" s="4"/>
      <c r="F37" s="4"/>
      <c r="G37" s="4"/>
    </row>
    <row r="38" ht="12.75" customHeight="1">
      <c r="A38" s="34"/>
      <c r="B38" s="4"/>
      <c r="C38" s="4"/>
      <c r="D38" s="4"/>
      <c r="E38" s="4"/>
      <c r="F38" s="4"/>
      <c r="G38" s="4"/>
    </row>
    <row r="39" ht="12.75" customHeight="1">
      <c r="A39" s="4"/>
      <c r="B39" s="4"/>
      <c r="C39" s="4"/>
      <c r="D39" s="4"/>
      <c r="E39" s="4"/>
      <c r="F39" s="4"/>
      <c r="G39" s="4"/>
    </row>
    <row r="40" ht="12.75" customHeight="1">
      <c r="A40" s="34"/>
      <c r="B40" s="4"/>
      <c r="C40" s="4"/>
      <c r="D40" s="4"/>
      <c r="E40" s="4"/>
      <c r="F40" s="4"/>
      <c r="G40" s="4"/>
    </row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G4:G5"/>
  </mergeCells>
  <printOptions/>
  <pageMargins bottom="0.75" footer="0.0" header="0.0" left="0.7" right="0.7" top="0.75"/>
  <pageSetup orientation="landscape"/>
  <headerFooter>
    <oddHeader>&amp;C92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7.71"/>
    <col customWidth="1" min="3" max="3" width="7.43"/>
    <col customWidth="1" min="4" max="4" width="8.14"/>
    <col customWidth="1" min="5" max="6" width="7.43"/>
    <col customWidth="1" min="7" max="7" width="1.14"/>
    <col customWidth="1" min="8" max="8" width="5.86"/>
    <col customWidth="1" min="9" max="26" width="8.0"/>
  </cols>
  <sheetData>
    <row r="1" ht="15.0" customHeight="1">
      <c r="A1" s="1" t="s">
        <v>114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2" t="s">
        <v>115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3.5" customHeight="1">
      <c r="A4" s="44"/>
      <c r="B4" s="45"/>
      <c r="C4" s="46"/>
      <c r="D4" s="47" t="s">
        <v>116</v>
      </c>
      <c r="E4" s="46"/>
      <c r="F4" s="46"/>
      <c r="G4" s="46"/>
      <c r="H4" s="40" t="s">
        <v>86</v>
      </c>
    </row>
    <row r="5" ht="13.5" customHeight="1">
      <c r="A5" s="48"/>
      <c r="B5" s="48"/>
      <c r="C5" s="49" t="s">
        <v>117</v>
      </c>
      <c r="D5" s="49" t="s">
        <v>118</v>
      </c>
      <c r="E5" s="49" t="s">
        <v>119</v>
      </c>
      <c r="F5" s="49" t="s">
        <v>120</v>
      </c>
      <c r="G5" s="49"/>
      <c r="H5" s="27"/>
    </row>
    <row r="6" ht="13.5" customHeight="1">
      <c r="A6" s="9" t="s">
        <v>91</v>
      </c>
      <c r="C6" s="13">
        <v>11.0</v>
      </c>
      <c r="D6" s="13" t="s">
        <v>94</v>
      </c>
      <c r="E6" s="13">
        <v>1.0</v>
      </c>
      <c r="F6" s="13">
        <v>148.0</v>
      </c>
      <c r="G6" s="13"/>
      <c r="H6" s="13">
        <v>160.0</v>
      </c>
    </row>
    <row r="7" ht="13.5" customHeight="1">
      <c r="A7" s="9" t="s">
        <v>92</v>
      </c>
      <c r="C7" s="13">
        <v>124.0</v>
      </c>
      <c r="D7" s="13">
        <v>21.0</v>
      </c>
      <c r="E7" s="13">
        <v>17.0</v>
      </c>
      <c r="F7" s="13">
        <v>485.0</v>
      </c>
      <c r="G7" s="13"/>
      <c r="H7" s="13">
        <v>647.0</v>
      </c>
    </row>
    <row r="8" ht="13.5" customHeight="1">
      <c r="A8" s="9" t="s">
        <v>93</v>
      </c>
      <c r="C8" s="13">
        <v>1.0</v>
      </c>
      <c r="D8" s="13" t="s">
        <v>94</v>
      </c>
      <c r="E8" s="13" t="s">
        <v>94</v>
      </c>
      <c r="F8" s="13">
        <v>46.0</v>
      </c>
      <c r="G8" s="13"/>
      <c r="H8" s="13">
        <v>47.0</v>
      </c>
    </row>
    <row r="9" ht="13.5" customHeight="1">
      <c r="A9" s="9" t="s">
        <v>95</v>
      </c>
      <c r="C9" s="13" t="s">
        <v>94</v>
      </c>
      <c r="D9" s="13" t="s">
        <v>94</v>
      </c>
      <c r="E9" s="13" t="s">
        <v>94</v>
      </c>
      <c r="F9" s="13">
        <v>2.0</v>
      </c>
      <c r="G9" s="13"/>
      <c r="H9" s="13">
        <v>2.0</v>
      </c>
    </row>
    <row r="10" ht="13.5" customHeight="1">
      <c r="A10" s="9"/>
      <c r="C10" s="13"/>
      <c r="D10" s="13"/>
      <c r="E10" s="13"/>
      <c r="F10" s="13"/>
      <c r="G10" s="13"/>
      <c r="H10" s="13"/>
    </row>
    <row r="11" ht="13.5" customHeight="1">
      <c r="A11" s="9" t="s">
        <v>96</v>
      </c>
      <c r="C11" s="13">
        <v>5.0</v>
      </c>
      <c r="D11" s="13">
        <v>1.0</v>
      </c>
      <c r="E11" s="13" t="s">
        <v>94</v>
      </c>
      <c r="F11" s="13">
        <v>78.0</v>
      </c>
      <c r="G11" s="13"/>
      <c r="H11" s="13">
        <v>84.0</v>
      </c>
    </row>
    <row r="12" ht="13.5" customHeight="1">
      <c r="A12" s="9" t="s">
        <v>97</v>
      </c>
      <c r="C12" s="13" t="s">
        <v>26</v>
      </c>
      <c r="D12" s="13" t="s">
        <v>94</v>
      </c>
      <c r="E12" s="13" t="s">
        <v>94</v>
      </c>
      <c r="F12" s="13">
        <v>19.0</v>
      </c>
      <c r="G12" s="13"/>
      <c r="H12" s="13">
        <v>19.0</v>
      </c>
    </row>
    <row r="13" ht="13.5" customHeight="1">
      <c r="A13" s="9" t="s">
        <v>98</v>
      </c>
      <c r="C13" s="13">
        <v>17.0</v>
      </c>
      <c r="D13" s="13" t="s">
        <v>94</v>
      </c>
      <c r="E13" s="13" t="s">
        <v>94</v>
      </c>
      <c r="F13" s="13">
        <v>126.0</v>
      </c>
      <c r="G13" s="13"/>
      <c r="H13" s="13">
        <v>143.0</v>
      </c>
    </row>
    <row r="14" ht="13.5" customHeight="1">
      <c r="A14" s="9" t="s">
        <v>99</v>
      </c>
      <c r="C14" s="13">
        <v>18.0</v>
      </c>
      <c r="D14" s="13">
        <v>4.0</v>
      </c>
      <c r="E14" s="13">
        <v>2.0</v>
      </c>
      <c r="F14" s="13">
        <v>332.0</v>
      </c>
      <c r="G14" s="13"/>
      <c r="H14" s="13">
        <v>356.0</v>
      </c>
    </row>
    <row r="15" ht="13.5" customHeight="1">
      <c r="A15" s="9"/>
      <c r="C15" s="13"/>
      <c r="D15" s="13"/>
      <c r="E15" s="13"/>
      <c r="F15" s="13"/>
      <c r="G15" s="13"/>
      <c r="H15" s="13"/>
    </row>
    <row r="16" ht="13.5" customHeight="1">
      <c r="A16" s="9" t="s">
        <v>100</v>
      </c>
      <c r="C16" s="13">
        <v>5.0</v>
      </c>
      <c r="D16" s="13" t="s">
        <v>94</v>
      </c>
      <c r="E16" s="13">
        <v>3.0</v>
      </c>
      <c r="F16" s="13">
        <v>55.0</v>
      </c>
      <c r="G16" s="13"/>
      <c r="H16" s="13">
        <v>63.0</v>
      </c>
    </row>
    <row r="17" ht="13.5" customHeight="1">
      <c r="A17" s="9" t="s">
        <v>101</v>
      </c>
      <c r="C17" s="13">
        <v>5.0</v>
      </c>
      <c r="D17" s="13">
        <v>1.0</v>
      </c>
      <c r="E17" s="13" t="s">
        <v>94</v>
      </c>
      <c r="F17" s="13">
        <v>68.0</v>
      </c>
      <c r="G17" s="13"/>
      <c r="H17" s="13">
        <v>74.0</v>
      </c>
    </row>
    <row r="18" ht="13.5" customHeight="1">
      <c r="A18" s="9" t="s">
        <v>102</v>
      </c>
      <c r="C18" s="13">
        <v>14.0</v>
      </c>
      <c r="D18" s="13">
        <v>1.0</v>
      </c>
      <c r="E18" s="13">
        <v>4.0</v>
      </c>
      <c r="F18" s="13">
        <v>323.0</v>
      </c>
      <c r="G18" s="13"/>
      <c r="H18" s="13">
        <v>342.0</v>
      </c>
    </row>
    <row r="19" ht="13.5" customHeight="1">
      <c r="A19" s="9" t="s">
        <v>103</v>
      </c>
      <c r="C19" s="13">
        <v>38.0</v>
      </c>
      <c r="D19" s="13">
        <v>4.0</v>
      </c>
      <c r="E19" s="13">
        <v>5.0</v>
      </c>
      <c r="F19" s="13">
        <v>179.0</v>
      </c>
      <c r="G19" s="13"/>
      <c r="H19" s="13">
        <v>226.0</v>
      </c>
    </row>
    <row r="20" ht="13.5" customHeight="1">
      <c r="A20" s="9"/>
      <c r="C20" s="13"/>
      <c r="D20" s="13"/>
      <c r="E20" s="13"/>
      <c r="F20" s="13"/>
      <c r="G20" s="13"/>
      <c r="H20" s="13"/>
    </row>
    <row r="21" ht="13.5" customHeight="1">
      <c r="A21" s="9" t="s">
        <v>104</v>
      </c>
      <c r="C21" s="13">
        <v>27.0</v>
      </c>
      <c r="D21" s="13" t="s">
        <v>94</v>
      </c>
      <c r="E21" s="13">
        <v>2.0</v>
      </c>
      <c r="F21" s="13">
        <v>292.0</v>
      </c>
      <c r="G21" s="13"/>
      <c r="H21" s="13">
        <v>321.0</v>
      </c>
    </row>
    <row r="22" ht="13.5" customHeight="1">
      <c r="A22" s="9" t="s">
        <v>105</v>
      </c>
      <c r="C22" s="13">
        <v>181.0</v>
      </c>
      <c r="D22" s="13">
        <v>20.0</v>
      </c>
      <c r="E22" s="13">
        <v>13.0</v>
      </c>
      <c r="F22" s="13">
        <v>1916.0</v>
      </c>
      <c r="G22" s="13"/>
      <c r="H22" s="13">
        <v>2130.0</v>
      </c>
    </row>
    <row r="23" ht="13.5" customHeight="1">
      <c r="A23" s="9" t="s">
        <v>106</v>
      </c>
      <c r="C23" s="13">
        <v>10.0</v>
      </c>
      <c r="D23" s="13">
        <v>1.0</v>
      </c>
      <c r="E23" s="13" t="s">
        <v>94</v>
      </c>
      <c r="F23" s="13">
        <v>173.0</v>
      </c>
      <c r="G23" s="13"/>
      <c r="H23" s="13">
        <v>184.0</v>
      </c>
    </row>
    <row r="24" ht="13.5" customHeight="1">
      <c r="A24" s="9" t="s">
        <v>107</v>
      </c>
      <c r="C24" s="13">
        <v>1.0</v>
      </c>
      <c r="D24" s="13" t="s">
        <v>94</v>
      </c>
      <c r="E24" s="13" t="s">
        <v>94</v>
      </c>
      <c r="F24" s="13">
        <v>39.0</v>
      </c>
      <c r="G24" s="13"/>
      <c r="H24" s="13">
        <v>40.0</v>
      </c>
    </row>
    <row r="25" ht="13.5" customHeight="1">
      <c r="A25" s="9"/>
      <c r="C25" s="13"/>
      <c r="D25" s="13"/>
      <c r="E25" s="13"/>
      <c r="F25" s="13"/>
      <c r="G25" s="13"/>
      <c r="H25" s="13"/>
    </row>
    <row r="26" ht="13.5" customHeight="1">
      <c r="A26" s="9" t="s">
        <v>108</v>
      </c>
      <c r="C26" s="13">
        <v>1.0</v>
      </c>
      <c r="D26" s="13" t="s">
        <v>94</v>
      </c>
      <c r="E26" s="13">
        <v>1.0</v>
      </c>
      <c r="F26" s="13">
        <v>60.0</v>
      </c>
      <c r="G26" s="13"/>
      <c r="H26" s="13">
        <v>62.0</v>
      </c>
    </row>
    <row r="27" ht="13.5" customHeight="1">
      <c r="A27" s="9" t="s">
        <v>109</v>
      </c>
      <c r="C27" s="13">
        <v>1.0</v>
      </c>
      <c r="D27" s="13" t="s">
        <v>94</v>
      </c>
      <c r="E27" s="13" t="s">
        <v>94</v>
      </c>
      <c r="F27" s="13">
        <v>97.0</v>
      </c>
      <c r="G27" s="13"/>
      <c r="H27" s="13">
        <v>98.0</v>
      </c>
    </row>
    <row r="28" ht="13.5" customHeight="1">
      <c r="A28" s="9" t="s">
        <v>110</v>
      </c>
      <c r="C28" s="13">
        <v>10.0</v>
      </c>
      <c r="D28" s="13">
        <v>1.0</v>
      </c>
      <c r="E28" s="13" t="s">
        <v>94</v>
      </c>
      <c r="F28" s="13">
        <v>133.0</v>
      </c>
      <c r="G28" s="13"/>
      <c r="H28" s="13">
        <v>144.0</v>
      </c>
    </row>
    <row r="29" ht="13.5" customHeight="1">
      <c r="A29" s="9" t="s">
        <v>111</v>
      </c>
      <c r="C29" s="13" t="s">
        <v>94</v>
      </c>
      <c r="D29" s="13" t="s">
        <v>94</v>
      </c>
      <c r="E29" s="13" t="s">
        <v>94</v>
      </c>
      <c r="F29" s="13">
        <v>66.0</v>
      </c>
      <c r="G29" s="13"/>
      <c r="H29" s="13">
        <v>66.0</v>
      </c>
    </row>
    <row r="30" ht="13.5" customHeight="1">
      <c r="A30" s="10"/>
      <c r="C30" s="13"/>
      <c r="D30" s="13"/>
      <c r="E30" s="13"/>
      <c r="F30" s="13"/>
      <c r="G30" s="13"/>
      <c r="H30" s="13"/>
    </row>
    <row r="31" ht="13.5" customHeight="1">
      <c r="A31" s="16" t="s">
        <v>112</v>
      </c>
      <c r="B31" s="48"/>
      <c r="C31" s="20">
        <v>469.0</v>
      </c>
      <c r="D31" s="20">
        <v>54.0</v>
      </c>
      <c r="E31" s="20">
        <v>48.0</v>
      </c>
      <c r="F31" s="20">
        <v>4637.0</v>
      </c>
      <c r="G31" s="20"/>
      <c r="H31" s="20">
        <v>5208.0</v>
      </c>
    </row>
    <row r="32" ht="12.75" customHeight="1">
      <c r="A32" s="50" t="s">
        <v>121</v>
      </c>
    </row>
    <row r="33" ht="13.5" customHeight="1">
      <c r="A33" s="22" t="s">
        <v>13</v>
      </c>
      <c r="B33" s="10"/>
      <c r="C33" s="10"/>
      <c r="D33" s="10"/>
      <c r="E33" s="10"/>
      <c r="F33" s="10"/>
      <c r="G33" s="10"/>
      <c r="H33" s="10"/>
      <c r="I33" s="11"/>
      <c r="J33" s="11"/>
      <c r="K33" s="12"/>
      <c r="L33" s="12"/>
      <c r="M33" s="12"/>
      <c r="N33" s="12"/>
      <c r="O33" s="12"/>
      <c r="P33" s="13"/>
    </row>
    <row r="34" ht="12.75" customHeight="1">
      <c r="A34" s="22" t="s">
        <v>122</v>
      </c>
      <c r="B34" s="37"/>
      <c r="C34" s="37"/>
      <c r="D34" s="37"/>
      <c r="E34" s="37"/>
      <c r="F34" s="37"/>
      <c r="G34" s="37"/>
      <c r="H34" s="37"/>
      <c r="I34" s="14"/>
      <c r="J34" s="14"/>
      <c r="K34" s="4"/>
    </row>
    <row r="35" ht="12.75" customHeight="1">
      <c r="A35" s="22" t="s">
        <v>123</v>
      </c>
      <c r="B35" s="37"/>
      <c r="C35" s="37"/>
      <c r="D35" s="37"/>
      <c r="E35" s="37"/>
      <c r="F35" s="37"/>
      <c r="G35" s="37"/>
      <c r="H35" s="37"/>
      <c r="I35" s="14"/>
      <c r="J35" s="14"/>
      <c r="K35" s="4"/>
    </row>
    <row r="36" ht="12.75" customHeight="1">
      <c r="A36" s="22" t="s">
        <v>124</v>
      </c>
      <c r="B36" s="37"/>
      <c r="C36" s="37"/>
      <c r="D36" s="37"/>
      <c r="E36" s="37"/>
      <c r="F36" s="37"/>
      <c r="G36" s="37"/>
      <c r="H36" s="37"/>
      <c r="I36" s="14"/>
      <c r="J36" s="14"/>
      <c r="K36" s="4"/>
    </row>
    <row r="37" ht="12.75" customHeight="1">
      <c r="A37" s="22"/>
      <c r="B37" s="13"/>
      <c r="C37" s="13"/>
      <c r="D37" s="13"/>
      <c r="E37" s="13"/>
      <c r="F37" s="13"/>
      <c r="G37" s="13"/>
      <c r="H37" s="13"/>
    </row>
    <row r="38" ht="12.0" customHeight="1">
      <c r="A38" s="23" t="s">
        <v>14</v>
      </c>
      <c r="B38" s="24"/>
      <c r="C38" s="24"/>
      <c r="D38" s="24"/>
      <c r="E38" s="24"/>
      <c r="F38" s="24"/>
      <c r="G38" s="24"/>
      <c r="H38" s="24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</row>
    <row r="39" ht="12.75" customHeight="1">
      <c r="A39" s="38"/>
      <c r="B39" s="38"/>
      <c r="C39" s="38"/>
      <c r="D39" s="38"/>
      <c r="E39" s="38"/>
      <c r="F39" s="38"/>
      <c r="G39" s="38"/>
      <c r="H39" s="38"/>
    </row>
    <row r="40" ht="12.75" customHeight="1">
      <c r="A40" s="38"/>
      <c r="B40" s="38"/>
      <c r="C40" s="38"/>
      <c r="D40" s="38"/>
      <c r="E40" s="38"/>
      <c r="F40" s="38"/>
      <c r="G40" s="38"/>
      <c r="H40" s="38"/>
    </row>
    <row r="41" ht="12.75" customHeight="1">
      <c r="A41" s="38"/>
      <c r="B41" s="38"/>
      <c r="C41" s="38"/>
      <c r="D41" s="38"/>
      <c r="E41" s="38"/>
      <c r="F41" s="38"/>
      <c r="G41" s="38"/>
      <c r="H41" s="38"/>
    </row>
    <row r="42" ht="12.75" customHeight="1">
      <c r="A42" s="38"/>
      <c r="B42" s="38"/>
      <c r="C42" s="38"/>
      <c r="D42" s="38"/>
      <c r="E42" s="38"/>
      <c r="F42" s="38"/>
      <c r="G42" s="38"/>
      <c r="H42" s="38"/>
    </row>
    <row r="43" ht="12.75" customHeight="1">
      <c r="A43" s="38"/>
      <c r="B43" s="38"/>
      <c r="C43" s="38"/>
      <c r="D43" s="38"/>
      <c r="E43" s="38"/>
      <c r="F43" s="38"/>
      <c r="G43" s="38"/>
      <c r="H43" s="38"/>
    </row>
    <row r="44" ht="12.75" customHeight="1">
      <c r="A44" s="38"/>
      <c r="B44" s="38"/>
      <c r="C44" s="38"/>
      <c r="D44" s="38"/>
      <c r="E44" s="38"/>
      <c r="F44" s="38"/>
      <c r="G44" s="38"/>
      <c r="H44" s="38"/>
    </row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H4:H5"/>
  </mergeCells>
  <printOptions/>
  <pageMargins bottom="0.75" footer="0.0" header="0.0" left="0.7" right="0.7" top="0.75"/>
  <pageSetup orientation="landscape"/>
  <headerFooter>
    <oddHeader>&amp;C93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57"/>
    <col customWidth="1" min="2" max="2" width="6.0"/>
    <col customWidth="1" min="3" max="3" width="6.71"/>
    <col customWidth="1" min="4" max="4" width="8.43"/>
    <col customWidth="1" min="5" max="5" width="8.0"/>
    <col customWidth="1" min="6" max="6" width="8.14"/>
    <col customWidth="1" min="7" max="7" width="6.0"/>
    <col customWidth="1" min="8" max="8" width="7.29"/>
    <col customWidth="1" min="9" max="26" width="8.0"/>
  </cols>
  <sheetData>
    <row r="1" ht="15.0" customHeight="1">
      <c r="A1" s="1" t="s">
        <v>125</v>
      </c>
    </row>
    <row r="2" ht="12.75" customHeight="1">
      <c r="A2" s="2" t="s">
        <v>126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hidden="1" customHeight="1">
      <c r="A3" s="4"/>
      <c r="B3" s="4"/>
      <c r="C3" s="4"/>
      <c r="D3" s="4"/>
      <c r="E3" s="4"/>
      <c r="F3" s="4"/>
      <c r="G3" s="4"/>
      <c r="H3" s="4"/>
    </row>
    <row r="4" ht="12.75" customHeight="1">
      <c r="A4" s="4"/>
      <c r="B4" s="4"/>
      <c r="C4" s="4"/>
      <c r="D4" s="4"/>
      <c r="E4" s="4"/>
      <c r="F4" s="4"/>
      <c r="G4" s="4"/>
      <c r="H4" s="4"/>
    </row>
    <row r="5" ht="13.5" customHeight="1">
      <c r="A5" s="25" t="s">
        <v>84</v>
      </c>
      <c r="B5" s="52" t="s">
        <v>127</v>
      </c>
      <c r="C5" s="52" t="s">
        <v>128</v>
      </c>
      <c r="D5" s="53" t="s">
        <v>129</v>
      </c>
      <c r="E5" s="53" t="s">
        <v>9</v>
      </c>
      <c r="F5" s="53" t="s">
        <v>130</v>
      </c>
      <c r="G5" s="53" t="s">
        <v>131</v>
      </c>
      <c r="H5" s="52" t="s">
        <v>132</v>
      </c>
    </row>
    <row r="6" ht="13.5" customHeight="1">
      <c r="A6" s="27"/>
      <c r="B6" s="29" t="s">
        <v>133</v>
      </c>
      <c r="C6" s="29" t="s">
        <v>133</v>
      </c>
      <c r="D6" s="29" t="s">
        <v>133</v>
      </c>
      <c r="E6" s="41"/>
      <c r="F6" s="41"/>
      <c r="G6" s="41"/>
      <c r="H6" s="28" t="s">
        <v>134</v>
      </c>
    </row>
    <row r="7" ht="13.5" customHeight="1">
      <c r="A7" s="9" t="s">
        <v>91</v>
      </c>
      <c r="B7" s="30">
        <v>8.0</v>
      </c>
      <c r="C7" s="31" t="s">
        <v>135</v>
      </c>
      <c r="D7" s="30">
        <v>0.0</v>
      </c>
      <c r="E7" s="54">
        <v>106.0</v>
      </c>
      <c r="F7" s="30">
        <v>218.0</v>
      </c>
      <c r="G7" s="30">
        <v>3.0</v>
      </c>
      <c r="H7" s="54">
        <v>357.0</v>
      </c>
    </row>
    <row r="8" ht="13.5" customHeight="1">
      <c r="A8" s="9" t="s">
        <v>92</v>
      </c>
      <c r="B8" s="31" t="s">
        <v>136</v>
      </c>
      <c r="C8" s="31" t="s">
        <v>137</v>
      </c>
      <c r="D8" s="30">
        <v>7.0</v>
      </c>
      <c r="E8" s="54">
        <v>536.0</v>
      </c>
      <c r="F8" s="30">
        <v>766.0</v>
      </c>
      <c r="G8" s="31" t="s">
        <v>138</v>
      </c>
      <c r="H8" s="54">
        <v>1396.0</v>
      </c>
    </row>
    <row r="9" ht="13.5" customHeight="1">
      <c r="A9" s="9" t="s">
        <v>93</v>
      </c>
      <c r="B9" s="30">
        <v>0.0</v>
      </c>
      <c r="C9" s="30">
        <v>0.0</v>
      </c>
      <c r="D9" s="30">
        <v>0.0</v>
      </c>
      <c r="E9" s="54">
        <v>46.0</v>
      </c>
      <c r="F9" s="30">
        <v>271.0</v>
      </c>
      <c r="G9" s="30">
        <v>0.0</v>
      </c>
      <c r="H9" s="54">
        <v>317.0</v>
      </c>
    </row>
    <row r="10" ht="13.5" customHeight="1">
      <c r="A10" s="9" t="s">
        <v>95</v>
      </c>
      <c r="B10" s="30">
        <v>0.0</v>
      </c>
      <c r="C10" s="30">
        <v>0.0</v>
      </c>
      <c r="D10" s="30">
        <v>0.0</v>
      </c>
      <c r="E10" s="30" t="s">
        <v>139</v>
      </c>
      <c r="F10" s="30" t="s">
        <v>140</v>
      </c>
      <c r="G10" s="30">
        <v>0.0</v>
      </c>
      <c r="H10" s="54">
        <v>31.0</v>
      </c>
    </row>
    <row r="11" ht="13.5" customHeight="1">
      <c r="A11" s="9"/>
      <c r="B11" s="30"/>
      <c r="C11" s="30"/>
      <c r="D11" s="30"/>
      <c r="E11" s="15"/>
      <c r="F11" s="30"/>
      <c r="G11" s="30"/>
      <c r="H11" s="54"/>
    </row>
    <row r="12" ht="13.5" customHeight="1">
      <c r="A12" s="9" t="s">
        <v>96</v>
      </c>
      <c r="B12" s="30">
        <v>1.0</v>
      </c>
      <c r="C12" s="31" t="s">
        <v>52</v>
      </c>
      <c r="D12" s="30">
        <v>0.0</v>
      </c>
      <c r="E12" s="12">
        <v>64.0</v>
      </c>
      <c r="F12" s="30">
        <v>195.0</v>
      </c>
      <c r="G12" s="30">
        <v>0.0</v>
      </c>
      <c r="H12" s="54">
        <v>272.0</v>
      </c>
    </row>
    <row r="13" ht="13.5" customHeight="1">
      <c r="A13" s="9" t="s">
        <v>97</v>
      </c>
      <c r="B13" s="30">
        <v>0.0</v>
      </c>
      <c r="C13" s="30">
        <v>3.0</v>
      </c>
      <c r="D13" s="30">
        <v>0.0</v>
      </c>
      <c r="E13" s="12">
        <v>16.0</v>
      </c>
      <c r="F13" s="30">
        <v>117.0</v>
      </c>
      <c r="G13" s="30">
        <v>0.0</v>
      </c>
      <c r="H13" s="54">
        <v>136.0</v>
      </c>
    </row>
    <row r="14" ht="13.5" customHeight="1">
      <c r="A14" s="9" t="s">
        <v>98</v>
      </c>
      <c r="B14" s="30">
        <v>6.0</v>
      </c>
      <c r="C14" s="31" t="s">
        <v>141</v>
      </c>
      <c r="D14" s="30">
        <v>2.0</v>
      </c>
      <c r="E14" s="12">
        <v>108.0</v>
      </c>
      <c r="F14" s="30">
        <v>344.0</v>
      </c>
      <c r="G14" s="30">
        <v>0.0</v>
      </c>
      <c r="H14" s="54">
        <v>477.0</v>
      </c>
    </row>
    <row r="15" ht="13.5" customHeight="1">
      <c r="A15" s="9" t="s">
        <v>99</v>
      </c>
      <c r="B15" s="30">
        <v>5.0</v>
      </c>
      <c r="C15" s="31" t="s">
        <v>142</v>
      </c>
      <c r="D15" s="30">
        <v>2.0</v>
      </c>
      <c r="E15" s="12">
        <v>276.0</v>
      </c>
      <c r="F15" s="30">
        <v>397.0</v>
      </c>
      <c r="G15" s="30">
        <v>6.0</v>
      </c>
      <c r="H15" s="54">
        <v>726.0</v>
      </c>
    </row>
    <row r="16" ht="13.5" customHeight="1">
      <c r="A16" s="9"/>
      <c r="B16" s="30"/>
      <c r="C16" s="30"/>
      <c r="D16" s="30"/>
      <c r="E16" s="12"/>
      <c r="F16" s="30"/>
      <c r="G16" s="30"/>
      <c r="H16" s="54"/>
    </row>
    <row r="17" ht="13.5" customHeight="1">
      <c r="A17" s="9" t="s">
        <v>100</v>
      </c>
      <c r="B17" s="30">
        <v>2.0</v>
      </c>
      <c r="C17" s="30">
        <v>5.0</v>
      </c>
      <c r="D17" s="30">
        <v>4.0</v>
      </c>
      <c r="E17" s="12">
        <v>36.0</v>
      </c>
      <c r="F17" s="30">
        <v>188.0</v>
      </c>
      <c r="G17" s="30">
        <v>1.0</v>
      </c>
      <c r="H17" s="54">
        <v>236.0</v>
      </c>
    </row>
    <row r="18" ht="13.5" customHeight="1">
      <c r="A18" s="9" t="s">
        <v>101</v>
      </c>
      <c r="B18" s="30">
        <v>1.0</v>
      </c>
      <c r="C18" s="30">
        <v>2.0</v>
      </c>
      <c r="D18" s="30">
        <v>0.0</v>
      </c>
      <c r="E18" s="12">
        <v>65.0</v>
      </c>
      <c r="F18" s="30">
        <v>261.0</v>
      </c>
      <c r="G18" s="30">
        <v>0.0</v>
      </c>
      <c r="H18" s="54">
        <v>329.0</v>
      </c>
    </row>
    <row r="19" ht="13.5" customHeight="1">
      <c r="A19" s="9" t="s">
        <v>102</v>
      </c>
      <c r="B19" s="31" t="s">
        <v>143</v>
      </c>
      <c r="C19" s="31" t="s">
        <v>144</v>
      </c>
      <c r="D19" s="30">
        <v>3.0</v>
      </c>
      <c r="E19" s="12">
        <v>287.0</v>
      </c>
      <c r="F19" s="30">
        <v>338.0</v>
      </c>
      <c r="G19" s="30">
        <v>4.0</v>
      </c>
      <c r="H19" s="54">
        <v>661.0</v>
      </c>
    </row>
    <row r="20" ht="13.5" customHeight="1">
      <c r="A20" s="9" t="s">
        <v>103</v>
      </c>
      <c r="B20" s="31" t="s">
        <v>145</v>
      </c>
      <c r="C20" s="30">
        <v>9.0</v>
      </c>
      <c r="D20" s="31" t="s">
        <v>146</v>
      </c>
      <c r="E20" s="12">
        <v>180.0</v>
      </c>
      <c r="F20" s="30">
        <v>274.0</v>
      </c>
      <c r="G20" s="30">
        <v>6.0</v>
      </c>
      <c r="H20" s="54">
        <v>494.0</v>
      </c>
    </row>
    <row r="21" ht="13.5" customHeight="1">
      <c r="A21" s="9"/>
      <c r="B21" s="30"/>
      <c r="C21" s="30"/>
      <c r="D21" s="30"/>
      <c r="E21" s="12"/>
      <c r="F21" s="30"/>
      <c r="G21" s="30"/>
      <c r="H21" s="54"/>
    </row>
    <row r="22" ht="13.5" customHeight="1">
      <c r="A22" s="9" t="s">
        <v>104</v>
      </c>
      <c r="B22" s="31" t="s">
        <v>147</v>
      </c>
      <c r="C22" s="31" t="s">
        <v>148</v>
      </c>
      <c r="D22" s="30">
        <v>3.0</v>
      </c>
      <c r="E22" s="12">
        <v>280.0</v>
      </c>
      <c r="F22" s="31" t="s">
        <v>149</v>
      </c>
      <c r="G22" s="30">
        <v>2.0</v>
      </c>
      <c r="H22" s="54">
        <v>736.0</v>
      </c>
    </row>
    <row r="23" ht="13.5" customHeight="1">
      <c r="A23" s="9" t="s">
        <v>105</v>
      </c>
      <c r="B23" s="31" t="s">
        <v>147</v>
      </c>
      <c r="C23" s="31" t="s">
        <v>150</v>
      </c>
      <c r="D23" s="31" t="s">
        <v>151</v>
      </c>
      <c r="E23" s="12">
        <v>1792.0</v>
      </c>
      <c r="F23" s="31" t="s">
        <v>152</v>
      </c>
      <c r="G23" s="31" t="s">
        <v>153</v>
      </c>
      <c r="H23" s="54">
        <v>5460.0</v>
      </c>
    </row>
    <row r="24" ht="13.5" customHeight="1">
      <c r="A24" s="9" t="s">
        <v>106</v>
      </c>
      <c r="B24" s="30" t="s">
        <v>154</v>
      </c>
      <c r="C24" s="31" t="s">
        <v>155</v>
      </c>
      <c r="D24" s="30">
        <v>0.0</v>
      </c>
      <c r="E24" s="12">
        <v>147.0</v>
      </c>
      <c r="F24" s="30" t="s">
        <v>156</v>
      </c>
      <c r="G24" s="30">
        <v>2.0</v>
      </c>
      <c r="H24" s="54">
        <v>617.0</v>
      </c>
    </row>
    <row r="25" ht="13.5" customHeight="1">
      <c r="A25" s="9" t="s">
        <v>107</v>
      </c>
      <c r="B25" s="30">
        <v>1.0</v>
      </c>
      <c r="C25" s="30">
        <v>5.0</v>
      </c>
      <c r="D25" s="30">
        <v>0.0</v>
      </c>
      <c r="E25" s="12">
        <v>29.0</v>
      </c>
      <c r="F25" s="30" t="s">
        <v>157</v>
      </c>
      <c r="G25" s="30">
        <v>0.0</v>
      </c>
      <c r="H25" s="54">
        <v>167.0</v>
      </c>
    </row>
    <row r="26" ht="13.5" customHeight="1">
      <c r="A26" s="9"/>
      <c r="B26" s="30"/>
      <c r="C26" s="30"/>
      <c r="D26" s="30"/>
      <c r="E26" s="12"/>
      <c r="F26" s="30"/>
      <c r="G26" s="30"/>
      <c r="H26" s="54"/>
    </row>
    <row r="27" ht="13.5" customHeight="1">
      <c r="A27" s="9" t="s">
        <v>108</v>
      </c>
      <c r="B27" s="30">
        <v>1.0</v>
      </c>
      <c r="C27" s="30">
        <v>5.0</v>
      </c>
      <c r="D27" s="30">
        <v>0.0</v>
      </c>
      <c r="E27" s="12">
        <v>48.0</v>
      </c>
      <c r="F27" s="30">
        <v>170.0</v>
      </c>
      <c r="G27" s="30">
        <v>0.0</v>
      </c>
      <c r="H27" s="54">
        <v>224.0</v>
      </c>
    </row>
    <row r="28" ht="13.5" customHeight="1">
      <c r="A28" s="9" t="s">
        <v>109</v>
      </c>
      <c r="B28" s="30">
        <v>2.0</v>
      </c>
      <c r="C28" s="30">
        <v>1.0</v>
      </c>
      <c r="D28" s="30">
        <v>0.0</v>
      </c>
      <c r="E28" s="12">
        <v>87.0</v>
      </c>
      <c r="F28" s="30">
        <v>118.0</v>
      </c>
      <c r="G28" s="30">
        <v>0.0</v>
      </c>
      <c r="H28" s="54">
        <v>208.0</v>
      </c>
    </row>
    <row r="29" ht="13.5" customHeight="1">
      <c r="A29" s="9" t="s">
        <v>110</v>
      </c>
      <c r="B29" s="30">
        <v>2.0</v>
      </c>
      <c r="C29" s="30">
        <v>6.0</v>
      </c>
      <c r="D29" s="30">
        <v>3.0</v>
      </c>
      <c r="E29" s="12">
        <v>116.0</v>
      </c>
      <c r="F29" s="30">
        <v>613.0</v>
      </c>
      <c r="G29" s="30">
        <v>2.0</v>
      </c>
      <c r="H29" s="54">
        <v>742.0</v>
      </c>
    </row>
    <row r="30" ht="13.5" customHeight="1">
      <c r="A30" s="9" t="s">
        <v>111</v>
      </c>
      <c r="B30" s="30">
        <v>3.0</v>
      </c>
      <c r="C30" s="31" t="s">
        <v>158</v>
      </c>
      <c r="D30" s="30">
        <v>0.0</v>
      </c>
      <c r="E30" s="12">
        <v>51.0</v>
      </c>
      <c r="F30" s="30">
        <v>257.0</v>
      </c>
      <c r="G30" s="30">
        <v>1.0</v>
      </c>
      <c r="H30" s="54">
        <v>322.0</v>
      </c>
    </row>
    <row r="31" ht="13.5" customHeight="1">
      <c r="A31" s="10"/>
      <c r="B31" s="30"/>
      <c r="C31" s="30"/>
      <c r="D31" s="30"/>
      <c r="E31" s="12"/>
      <c r="F31" s="30"/>
      <c r="G31" s="30"/>
    </row>
    <row r="32" ht="13.5" customHeight="1">
      <c r="A32" s="16" t="s">
        <v>112</v>
      </c>
      <c r="B32" s="33" t="s">
        <v>159</v>
      </c>
      <c r="C32" s="33" t="s">
        <v>160</v>
      </c>
      <c r="D32" s="33" t="s">
        <v>161</v>
      </c>
      <c r="E32" s="55">
        <v>4272.0</v>
      </c>
      <c r="F32" s="33" t="s">
        <v>162</v>
      </c>
      <c r="G32" s="33" t="s">
        <v>163</v>
      </c>
      <c r="H32" s="56">
        <f>SUM(H7:H30)</f>
        <v>13908</v>
      </c>
      <c r="I32" s="57"/>
    </row>
    <row r="33" ht="11.25" customHeight="1">
      <c r="A33" s="23" t="s">
        <v>14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5:A6"/>
  </mergeCells>
  <printOptions/>
  <pageMargins bottom="0.75" footer="0.0" header="0.0" left="0.7" right="0.7" top="0.75"/>
  <pageSetup orientation="landscape"/>
  <headerFooter>
    <oddHeader>&amp;C94</oddHead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14"/>
    <col customWidth="1" min="2" max="2" width="6.71"/>
    <col customWidth="1" min="3" max="6" width="7.29"/>
    <col customWidth="1" min="7" max="7" width="6.43"/>
    <col customWidth="1" min="8" max="8" width="1.57"/>
    <col customWidth="1" min="9" max="9" width="6.86"/>
    <col customWidth="1" min="10" max="26" width="8.0"/>
  </cols>
  <sheetData>
    <row r="1" ht="15.0" customHeight="1">
      <c r="A1" s="58" t="s">
        <v>164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2" t="s">
        <v>165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25" t="s">
        <v>84</v>
      </c>
      <c r="B4" s="53" t="s">
        <v>127</v>
      </c>
      <c r="C4" s="53" t="s">
        <v>128</v>
      </c>
      <c r="D4" s="53" t="s">
        <v>129</v>
      </c>
      <c r="E4" s="53" t="s">
        <v>9</v>
      </c>
      <c r="F4" s="53" t="s">
        <v>130</v>
      </c>
      <c r="G4" s="53" t="s">
        <v>131</v>
      </c>
      <c r="H4" s="53"/>
      <c r="I4" s="53" t="s">
        <v>132</v>
      </c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</row>
    <row r="5" ht="12.75" customHeight="1">
      <c r="A5" s="27"/>
      <c r="B5" s="28" t="s">
        <v>133</v>
      </c>
      <c r="C5" s="28" t="s">
        <v>133</v>
      </c>
      <c r="D5" s="28" t="s">
        <v>133</v>
      </c>
      <c r="E5" s="41"/>
      <c r="F5" s="41"/>
      <c r="G5" s="41"/>
      <c r="H5" s="41"/>
      <c r="I5" s="28" t="s">
        <v>134</v>
      </c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</row>
    <row r="6" ht="13.5" customHeight="1">
      <c r="A6" s="9" t="s">
        <v>91</v>
      </c>
      <c r="B6" s="13">
        <v>9.0</v>
      </c>
      <c r="C6" s="13" t="s">
        <v>166</v>
      </c>
      <c r="D6" s="13" t="s">
        <v>26</v>
      </c>
      <c r="E6" s="13">
        <v>125.0</v>
      </c>
      <c r="F6" s="13">
        <v>218.0</v>
      </c>
      <c r="G6" s="13">
        <v>3.0</v>
      </c>
      <c r="H6" s="13"/>
      <c r="I6" s="13">
        <v>378.0</v>
      </c>
    </row>
    <row r="7" ht="13.5" customHeight="1">
      <c r="A7" s="9" t="s">
        <v>92</v>
      </c>
      <c r="B7" s="13" t="s">
        <v>136</v>
      </c>
      <c r="C7" s="13" t="s">
        <v>167</v>
      </c>
      <c r="D7" s="13">
        <v>7.0</v>
      </c>
      <c r="E7" s="13">
        <v>545.0</v>
      </c>
      <c r="F7" s="13">
        <v>759.0</v>
      </c>
      <c r="G7" s="13">
        <v>37.0</v>
      </c>
      <c r="H7" s="13"/>
      <c r="I7" s="13">
        <v>1406.0</v>
      </c>
    </row>
    <row r="8" ht="13.5" customHeight="1">
      <c r="A8" s="9" t="s">
        <v>93</v>
      </c>
      <c r="B8" s="13" t="s">
        <v>26</v>
      </c>
      <c r="C8" s="13" t="s">
        <v>26</v>
      </c>
      <c r="D8" s="13" t="s">
        <v>26</v>
      </c>
      <c r="E8" s="13">
        <v>47.0</v>
      </c>
      <c r="F8" s="13">
        <v>272.0</v>
      </c>
      <c r="G8" s="13" t="s">
        <v>26</v>
      </c>
      <c r="H8" s="13"/>
      <c r="I8" s="13">
        <v>319.0</v>
      </c>
    </row>
    <row r="9" ht="13.5" customHeight="1">
      <c r="A9" s="9" t="s">
        <v>95</v>
      </c>
      <c r="B9" s="13" t="s">
        <v>26</v>
      </c>
      <c r="C9" s="13" t="s">
        <v>26</v>
      </c>
      <c r="D9" s="13" t="s">
        <v>26</v>
      </c>
      <c r="E9" s="13" t="s">
        <v>168</v>
      </c>
      <c r="F9" s="13">
        <v>30.0</v>
      </c>
      <c r="G9" s="13" t="s">
        <v>26</v>
      </c>
      <c r="H9" s="13"/>
      <c r="I9" s="13">
        <v>32.0</v>
      </c>
    </row>
    <row r="10" ht="13.5" customHeight="1">
      <c r="A10" s="9"/>
      <c r="B10" s="54"/>
      <c r="C10" s="54"/>
      <c r="D10" s="54"/>
      <c r="E10" s="54"/>
      <c r="F10" s="54"/>
      <c r="G10" s="54"/>
      <c r="H10" s="12"/>
      <c r="I10" s="12"/>
    </row>
    <row r="11" ht="13.5" customHeight="1">
      <c r="A11" s="9" t="s">
        <v>96</v>
      </c>
      <c r="B11" s="13">
        <v>1.0</v>
      </c>
      <c r="C11" s="13" t="s">
        <v>169</v>
      </c>
      <c r="D11" s="13" t="s">
        <v>26</v>
      </c>
      <c r="E11" s="13">
        <v>71.0</v>
      </c>
      <c r="F11" s="13">
        <v>197.0</v>
      </c>
      <c r="G11" s="13" t="s">
        <v>26</v>
      </c>
      <c r="H11" s="13"/>
      <c r="I11" s="13">
        <v>281.0</v>
      </c>
    </row>
    <row r="12" ht="13.5" customHeight="1">
      <c r="A12" s="9" t="s">
        <v>97</v>
      </c>
      <c r="B12" s="13" t="s">
        <v>26</v>
      </c>
      <c r="C12" s="13">
        <v>3.0</v>
      </c>
      <c r="D12" s="13" t="s">
        <v>26</v>
      </c>
      <c r="E12" s="13">
        <v>16.0</v>
      </c>
      <c r="F12" s="13">
        <v>118.0</v>
      </c>
      <c r="G12" s="13" t="s">
        <v>26</v>
      </c>
      <c r="H12" s="13"/>
      <c r="I12" s="13">
        <f>SUM(A12:F12)</f>
        <v>137</v>
      </c>
    </row>
    <row r="13" ht="13.5" customHeight="1">
      <c r="A13" s="9" t="s">
        <v>98</v>
      </c>
      <c r="B13" s="13">
        <v>7.0</v>
      </c>
      <c r="C13" s="13" t="s">
        <v>170</v>
      </c>
      <c r="D13" s="13">
        <v>2.0</v>
      </c>
      <c r="E13" s="13">
        <v>118.0</v>
      </c>
      <c r="F13" s="13">
        <v>348.0</v>
      </c>
      <c r="G13" s="13" t="s">
        <v>26</v>
      </c>
      <c r="H13" s="13"/>
      <c r="I13" s="13">
        <v>491.0</v>
      </c>
    </row>
    <row r="14" ht="13.5" customHeight="1">
      <c r="A14" s="9" t="s">
        <v>99</v>
      </c>
      <c r="B14" s="13">
        <v>6.0</v>
      </c>
      <c r="C14" s="13" t="s">
        <v>171</v>
      </c>
      <c r="D14" s="13">
        <v>2.0</v>
      </c>
      <c r="E14" s="13">
        <v>295.0</v>
      </c>
      <c r="F14" s="13">
        <v>398.0</v>
      </c>
      <c r="G14" s="13">
        <v>11.0</v>
      </c>
      <c r="H14" s="13"/>
      <c r="I14" s="13">
        <v>754.0</v>
      </c>
    </row>
    <row r="15" ht="13.5" customHeight="1">
      <c r="A15" s="9"/>
      <c r="B15" s="54"/>
      <c r="C15" s="54"/>
      <c r="D15" s="54"/>
      <c r="E15" s="54"/>
      <c r="F15" s="54"/>
      <c r="G15" s="54"/>
      <c r="H15" s="12"/>
      <c r="I15" s="12"/>
    </row>
    <row r="16" ht="13.5" customHeight="1">
      <c r="A16" s="9" t="s">
        <v>100</v>
      </c>
      <c r="B16" s="13">
        <v>2.0</v>
      </c>
      <c r="C16" s="13">
        <v>6.0</v>
      </c>
      <c r="D16" s="13">
        <v>4.0</v>
      </c>
      <c r="E16" s="13">
        <v>50.0</v>
      </c>
      <c r="F16" s="13">
        <v>177.0</v>
      </c>
      <c r="G16" s="13">
        <v>1.0</v>
      </c>
      <c r="H16" s="13"/>
      <c r="I16" s="13">
        <v>240.0</v>
      </c>
      <c r="J16" s="60"/>
    </row>
    <row r="17" ht="13.5" customHeight="1">
      <c r="A17" s="9" t="s">
        <v>101</v>
      </c>
      <c r="B17" s="13">
        <v>1.0</v>
      </c>
      <c r="C17" s="13">
        <v>3.0</v>
      </c>
      <c r="D17" s="13" t="s">
        <v>26</v>
      </c>
      <c r="E17" s="13">
        <v>70.0</v>
      </c>
      <c r="F17" s="13">
        <v>261.0</v>
      </c>
      <c r="G17" s="13" t="s">
        <v>26</v>
      </c>
      <c r="H17" s="13"/>
      <c r="I17" s="13">
        <f>SUM(A17:F17)</f>
        <v>335</v>
      </c>
      <c r="J17" s="60"/>
    </row>
    <row r="18" ht="13.5" customHeight="1">
      <c r="A18" s="9" t="s">
        <v>102</v>
      </c>
      <c r="B18" s="13" t="s">
        <v>158</v>
      </c>
      <c r="C18" s="13" t="s">
        <v>172</v>
      </c>
      <c r="D18" s="13">
        <v>3.0</v>
      </c>
      <c r="E18" s="13">
        <v>301.0</v>
      </c>
      <c r="F18" s="13">
        <v>346.0</v>
      </c>
      <c r="G18" s="13">
        <v>8.0</v>
      </c>
      <c r="H18" s="13"/>
      <c r="I18" s="13">
        <v>688.0</v>
      </c>
      <c r="J18" s="61"/>
    </row>
    <row r="19" ht="13.5" customHeight="1">
      <c r="A19" s="9" t="s">
        <v>103</v>
      </c>
      <c r="B19" s="13" t="s">
        <v>145</v>
      </c>
      <c r="C19" s="13">
        <v>9.0</v>
      </c>
      <c r="D19" s="13" t="s">
        <v>169</v>
      </c>
      <c r="E19" s="13">
        <v>186.0</v>
      </c>
      <c r="F19" s="13">
        <v>276.0</v>
      </c>
      <c r="G19" s="13">
        <v>6.0</v>
      </c>
      <c r="H19" s="13"/>
      <c r="I19" s="13">
        <v>502.0</v>
      </c>
      <c r="J19" s="61"/>
    </row>
    <row r="20" ht="13.5" customHeight="1">
      <c r="A20" s="9"/>
      <c r="B20" s="54"/>
      <c r="C20" s="54"/>
      <c r="D20" s="54"/>
      <c r="E20" s="54"/>
      <c r="F20" s="54"/>
      <c r="G20" s="54"/>
      <c r="H20" s="12"/>
      <c r="I20" s="12"/>
      <c r="J20" s="4"/>
    </row>
    <row r="21" ht="13.5" customHeight="1">
      <c r="A21" s="9" t="s">
        <v>104</v>
      </c>
      <c r="B21" s="13" t="s">
        <v>173</v>
      </c>
      <c r="C21" s="13" t="s">
        <v>174</v>
      </c>
      <c r="D21" s="13">
        <v>3.0</v>
      </c>
      <c r="E21" s="13">
        <v>283.0</v>
      </c>
      <c r="F21" s="13">
        <v>419.0</v>
      </c>
      <c r="G21" s="13">
        <v>2.0</v>
      </c>
      <c r="H21" s="13"/>
      <c r="I21" s="13">
        <v>740.0</v>
      </c>
      <c r="J21" s="4"/>
    </row>
    <row r="22" ht="13.5" customHeight="1">
      <c r="A22" s="9" t="s">
        <v>105</v>
      </c>
      <c r="B22" s="13" t="s">
        <v>175</v>
      </c>
      <c r="C22" s="13" t="s">
        <v>176</v>
      </c>
      <c r="D22" s="13" t="s">
        <v>177</v>
      </c>
      <c r="E22" s="13">
        <v>1843.0</v>
      </c>
      <c r="F22" s="13">
        <v>3532.0</v>
      </c>
      <c r="G22" s="13">
        <v>146.0</v>
      </c>
      <c r="H22" s="13"/>
      <c r="I22" s="13">
        <v>5662.0</v>
      </c>
      <c r="J22" s="4"/>
    </row>
    <row r="23" ht="13.5" customHeight="1">
      <c r="A23" s="9" t="s">
        <v>106</v>
      </c>
      <c r="B23" s="54">
        <v>2.0</v>
      </c>
      <c r="C23" s="13" t="s">
        <v>141</v>
      </c>
      <c r="D23" s="13" t="s">
        <v>26</v>
      </c>
      <c r="E23" s="13">
        <v>163.0</v>
      </c>
      <c r="F23" s="13">
        <v>454.0</v>
      </c>
      <c r="G23" s="13">
        <v>2.0</v>
      </c>
      <c r="H23" s="13"/>
      <c r="I23" s="13">
        <v>638.0</v>
      </c>
      <c r="J23" s="4"/>
    </row>
    <row r="24" ht="13.5" customHeight="1">
      <c r="A24" s="9" t="s">
        <v>107</v>
      </c>
      <c r="B24" s="54">
        <v>1.0</v>
      </c>
      <c r="C24" s="13">
        <v>5.0</v>
      </c>
      <c r="D24" s="13" t="s">
        <v>26</v>
      </c>
      <c r="E24" s="13">
        <v>34.0</v>
      </c>
      <c r="F24" s="13">
        <v>132.0</v>
      </c>
      <c r="G24" s="13" t="s">
        <v>26</v>
      </c>
      <c r="H24" s="13"/>
      <c r="I24" s="13">
        <v>172.0</v>
      </c>
      <c r="J24" s="4"/>
    </row>
    <row r="25" ht="13.5" customHeight="1">
      <c r="A25" s="9"/>
      <c r="B25" s="54"/>
      <c r="C25" s="54"/>
      <c r="D25" s="54"/>
      <c r="E25" s="54"/>
      <c r="F25" s="54"/>
      <c r="G25" s="54"/>
      <c r="H25" s="12"/>
      <c r="I25" s="12"/>
      <c r="J25" s="4"/>
    </row>
    <row r="26" ht="13.5" customHeight="1">
      <c r="A26" s="9" t="s">
        <v>108</v>
      </c>
      <c r="B26" s="13">
        <v>1.0</v>
      </c>
      <c r="C26" s="13">
        <v>5.0</v>
      </c>
      <c r="D26" s="13" t="s">
        <v>26</v>
      </c>
      <c r="E26" s="13">
        <v>56.0</v>
      </c>
      <c r="F26" s="13">
        <v>170.0</v>
      </c>
      <c r="G26" s="13" t="s">
        <v>26</v>
      </c>
      <c r="H26" s="13"/>
      <c r="I26" s="13">
        <v>232.0</v>
      </c>
      <c r="J26" s="4"/>
    </row>
    <row r="27" ht="13.5" customHeight="1">
      <c r="A27" s="9" t="s">
        <v>109</v>
      </c>
      <c r="B27" s="13">
        <v>3.0</v>
      </c>
      <c r="C27" s="13">
        <v>1.0</v>
      </c>
      <c r="D27" s="13" t="s">
        <v>26</v>
      </c>
      <c r="E27" s="13">
        <v>94.0</v>
      </c>
      <c r="F27" s="13">
        <v>119.0</v>
      </c>
      <c r="G27" s="13" t="s">
        <v>26</v>
      </c>
      <c r="H27" s="13"/>
      <c r="I27" s="13">
        <v>217.0</v>
      </c>
      <c r="J27" s="4"/>
    </row>
    <row r="28" ht="13.5" customHeight="1">
      <c r="A28" s="9" t="s">
        <v>110</v>
      </c>
      <c r="B28" s="13">
        <v>2.0</v>
      </c>
      <c r="C28" s="13">
        <v>7.0</v>
      </c>
      <c r="D28" s="13">
        <v>3.0</v>
      </c>
      <c r="E28" s="13">
        <v>127.0</v>
      </c>
      <c r="F28" s="13">
        <v>616.0</v>
      </c>
      <c r="G28" s="13">
        <v>5.0</v>
      </c>
      <c r="H28" s="13"/>
      <c r="I28" s="13">
        <v>760.0</v>
      </c>
      <c r="J28" s="4"/>
    </row>
    <row r="29" ht="13.5" customHeight="1">
      <c r="A29" s="9" t="s">
        <v>111</v>
      </c>
      <c r="B29" s="13">
        <v>3.0</v>
      </c>
      <c r="C29" s="13" t="s">
        <v>177</v>
      </c>
      <c r="D29" s="13" t="s">
        <v>26</v>
      </c>
      <c r="E29" s="13">
        <v>52.0</v>
      </c>
      <c r="F29" s="13">
        <v>260.0</v>
      </c>
      <c r="G29" s="13">
        <v>1.0</v>
      </c>
      <c r="H29" s="13"/>
      <c r="I29" s="13">
        <v>326.0</v>
      </c>
      <c r="J29" s="4"/>
    </row>
    <row r="30" ht="13.5" customHeight="1">
      <c r="A30" s="10"/>
      <c r="B30" s="54"/>
      <c r="C30" s="54"/>
      <c r="D30" s="54"/>
      <c r="E30" s="54"/>
      <c r="F30" s="54"/>
      <c r="G30" s="54"/>
      <c r="H30" s="12"/>
      <c r="I30" s="12"/>
    </row>
    <row r="31" ht="13.5" customHeight="1">
      <c r="A31" s="16" t="s">
        <v>112</v>
      </c>
      <c r="B31" s="32" t="s">
        <v>178</v>
      </c>
      <c r="C31" s="33" t="s">
        <v>179</v>
      </c>
      <c r="D31" s="33" t="s">
        <v>180</v>
      </c>
      <c r="E31" s="20">
        <v>4478.0</v>
      </c>
      <c r="F31" s="56">
        <v>9102.0</v>
      </c>
      <c r="G31" s="32" t="s">
        <v>181</v>
      </c>
      <c r="H31" s="32"/>
      <c r="I31" s="56">
        <v>14310.0</v>
      </c>
      <c r="J31" s="62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</row>
    <row r="32" ht="12.75" customHeight="1">
      <c r="A32" s="21" t="s">
        <v>12</v>
      </c>
      <c r="B32" s="50"/>
      <c r="C32" s="50"/>
      <c r="D32" s="50"/>
      <c r="E32" s="63"/>
      <c r="F32" s="50"/>
      <c r="G32" s="50"/>
      <c r="H32" s="50"/>
      <c r="I32" s="50"/>
      <c r="J32" s="64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</row>
    <row r="33" ht="13.5" customHeight="1">
      <c r="A33" s="22" t="s">
        <v>13</v>
      </c>
      <c r="B33" s="10"/>
      <c r="C33" s="10"/>
      <c r="D33" s="10"/>
      <c r="E33" s="10"/>
      <c r="F33" s="10"/>
      <c r="G33" s="10"/>
      <c r="H33" s="10"/>
      <c r="I33" s="11"/>
      <c r="J33" s="11"/>
      <c r="K33" s="12"/>
      <c r="L33" s="12"/>
      <c r="M33" s="12"/>
      <c r="N33" s="12"/>
      <c r="O33" s="12"/>
      <c r="P33" s="13"/>
    </row>
    <row r="34" ht="13.5" customHeight="1">
      <c r="A34" s="66"/>
      <c r="B34" s="37"/>
      <c r="C34" s="37"/>
      <c r="D34" s="37"/>
      <c r="E34" s="67"/>
      <c r="F34" s="37"/>
      <c r="G34" s="37"/>
      <c r="H34" s="37"/>
      <c r="I34" s="37"/>
      <c r="J34" s="6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</row>
    <row r="35" ht="11.25" customHeight="1">
      <c r="A35" s="23" t="s">
        <v>14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ht="12.75" customHeight="1">
      <c r="A36" s="34"/>
      <c r="B36" s="4"/>
      <c r="C36" s="4"/>
      <c r="D36" s="4"/>
      <c r="E36" s="4"/>
      <c r="F36" s="4"/>
      <c r="G36" s="4"/>
      <c r="H36" s="4"/>
      <c r="I36" s="4"/>
    </row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4:A5"/>
  </mergeCells>
  <printOptions/>
  <pageMargins bottom="0.75" footer="0.0" header="0.0" left="0.7" right="0.7" top="0.75"/>
  <pageSetup orientation="landscape"/>
  <headerFooter>
    <oddHeader>&amp;C95</oddHead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29"/>
    <col customWidth="1" min="2" max="2" width="6.57"/>
    <col customWidth="1" min="3" max="3" width="6.29"/>
    <col customWidth="1" min="4" max="7" width="6.0"/>
    <col customWidth="1" min="8" max="8" width="6.29"/>
    <col customWidth="1" min="9" max="26" width="8.0"/>
  </cols>
  <sheetData>
    <row r="1" ht="15.0" customHeight="1">
      <c r="A1" s="1" t="s">
        <v>182</v>
      </c>
    </row>
    <row r="2" ht="12.75" customHeight="1">
      <c r="A2" s="2" t="s">
        <v>183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hidden="1" customHeight="1">
      <c r="A3" s="4"/>
      <c r="B3" s="4"/>
      <c r="C3" s="4"/>
      <c r="D3" s="4"/>
      <c r="E3" s="4"/>
      <c r="F3" s="4"/>
      <c r="G3" s="4"/>
      <c r="H3" s="4"/>
      <c r="I3" s="4"/>
    </row>
    <row r="4" ht="12.75" customHeight="1">
      <c r="A4" s="4"/>
      <c r="B4" s="4"/>
      <c r="C4" s="4"/>
      <c r="D4" s="4"/>
      <c r="E4" s="4"/>
      <c r="F4" s="4"/>
      <c r="G4" s="4"/>
      <c r="H4" s="4"/>
      <c r="I4" s="4"/>
    </row>
    <row r="5" ht="15.0" customHeight="1">
      <c r="A5" s="69" t="s">
        <v>184</v>
      </c>
      <c r="B5" s="70"/>
      <c r="C5" s="71" t="s">
        <v>185</v>
      </c>
      <c r="D5" s="70"/>
      <c r="E5" s="70"/>
      <c r="F5" s="70"/>
      <c r="G5" s="70"/>
      <c r="H5" s="72" t="s">
        <v>22</v>
      </c>
      <c r="I5" s="4"/>
    </row>
    <row r="6" ht="13.5" customHeight="1">
      <c r="A6" s="27"/>
      <c r="B6" s="73" t="s">
        <v>186</v>
      </c>
      <c r="C6" s="73" t="s">
        <v>187</v>
      </c>
      <c r="D6" s="73" t="s">
        <v>188</v>
      </c>
      <c r="E6" s="73" t="s">
        <v>189</v>
      </c>
      <c r="F6" s="73" t="s">
        <v>190</v>
      </c>
      <c r="G6" s="73" t="s">
        <v>191</v>
      </c>
      <c r="H6" s="27"/>
      <c r="I6" s="4"/>
    </row>
    <row r="7" ht="13.5" customHeight="1">
      <c r="A7" s="9" t="s">
        <v>192</v>
      </c>
      <c r="B7" s="30">
        <v>2.0</v>
      </c>
      <c r="C7" s="31" t="s">
        <v>193</v>
      </c>
      <c r="D7" s="31" t="s">
        <v>27</v>
      </c>
      <c r="E7" s="31" t="s">
        <v>194</v>
      </c>
      <c r="F7" s="31" t="s">
        <v>193</v>
      </c>
      <c r="G7" s="30">
        <v>4.0</v>
      </c>
      <c r="H7" s="15">
        <v>11.0</v>
      </c>
      <c r="I7" s="4"/>
    </row>
    <row r="8" ht="13.5" customHeight="1">
      <c r="A8" s="10"/>
      <c r="B8" s="30"/>
      <c r="C8" s="30"/>
      <c r="D8" s="30"/>
      <c r="E8" s="30"/>
      <c r="F8" s="30"/>
      <c r="G8" s="30"/>
      <c r="H8" s="15"/>
      <c r="I8" s="4"/>
    </row>
    <row r="9" ht="13.5" customHeight="1">
      <c r="A9" s="9" t="s">
        <v>25</v>
      </c>
      <c r="B9" s="31" t="s">
        <v>195</v>
      </c>
      <c r="C9" s="31" t="s">
        <v>196</v>
      </c>
      <c r="D9" s="31" t="s">
        <v>197</v>
      </c>
      <c r="E9" s="31" t="s">
        <v>198</v>
      </c>
      <c r="F9" s="30">
        <v>6.0</v>
      </c>
      <c r="G9" s="31" t="s">
        <v>143</v>
      </c>
      <c r="H9" s="15" t="s">
        <v>199</v>
      </c>
      <c r="I9" s="4"/>
    </row>
    <row r="10" ht="13.5" customHeight="1">
      <c r="A10" s="9" t="s">
        <v>200</v>
      </c>
      <c r="B10" s="31" t="s">
        <v>155</v>
      </c>
      <c r="C10" s="30">
        <v>5.0</v>
      </c>
      <c r="D10" s="31" t="s">
        <v>201</v>
      </c>
      <c r="E10" s="30">
        <v>1.0</v>
      </c>
      <c r="F10" s="30">
        <v>1.0</v>
      </c>
      <c r="G10" s="30">
        <v>4.0</v>
      </c>
      <c r="H10" s="15">
        <v>38.0</v>
      </c>
      <c r="I10" s="4"/>
    </row>
    <row r="11" ht="13.5" customHeight="1">
      <c r="A11" s="9" t="s">
        <v>202</v>
      </c>
      <c r="B11" s="30">
        <v>1.0</v>
      </c>
      <c r="C11" s="30">
        <v>1.0</v>
      </c>
      <c r="D11" s="30">
        <v>2.0</v>
      </c>
      <c r="E11" s="30">
        <v>2.0</v>
      </c>
      <c r="F11" s="30">
        <v>0.0</v>
      </c>
      <c r="G11" s="30">
        <v>1.0</v>
      </c>
      <c r="H11" s="15" t="s">
        <v>203</v>
      </c>
      <c r="I11" s="4"/>
    </row>
    <row r="12" ht="13.5" customHeight="1">
      <c r="A12" s="9" t="s">
        <v>204</v>
      </c>
      <c r="B12" s="30">
        <v>7.0</v>
      </c>
      <c r="C12" s="30">
        <v>5.0</v>
      </c>
      <c r="D12" s="31" t="s">
        <v>205</v>
      </c>
      <c r="E12" s="31" t="s">
        <v>206</v>
      </c>
      <c r="F12" s="30">
        <v>1.0</v>
      </c>
      <c r="G12" s="30">
        <v>3.0</v>
      </c>
      <c r="H12" s="15">
        <v>71.0</v>
      </c>
      <c r="I12" s="4"/>
    </row>
    <row r="13" ht="13.5" customHeight="1">
      <c r="A13" s="9" t="s">
        <v>207</v>
      </c>
      <c r="B13" s="30">
        <v>3.0</v>
      </c>
      <c r="C13" s="30">
        <v>3.0</v>
      </c>
      <c r="D13" s="30">
        <v>3.0</v>
      </c>
      <c r="E13" s="30">
        <v>1.0</v>
      </c>
      <c r="F13" s="30">
        <v>1.0</v>
      </c>
      <c r="G13" s="30">
        <v>0.0</v>
      </c>
      <c r="H13" s="15">
        <v>11.0</v>
      </c>
      <c r="I13" s="4"/>
    </row>
    <row r="14" ht="13.5" customHeight="1">
      <c r="A14" s="9" t="s">
        <v>208</v>
      </c>
      <c r="B14" s="30">
        <v>5.0</v>
      </c>
      <c r="C14" s="30">
        <v>7.0</v>
      </c>
      <c r="D14" s="30">
        <v>4.0</v>
      </c>
      <c r="E14" s="30">
        <v>1.0</v>
      </c>
      <c r="F14" s="30">
        <v>1.0</v>
      </c>
      <c r="G14" s="30">
        <v>2.0</v>
      </c>
      <c r="H14" s="15">
        <v>20.0</v>
      </c>
      <c r="I14" s="4"/>
    </row>
    <row r="15" ht="13.5" customHeight="1">
      <c r="A15" s="9" t="s">
        <v>209</v>
      </c>
      <c r="B15" s="30">
        <v>2.0</v>
      </c>
      <c r="C15" s="30">
        <v>0.0</v>
      </c>
      <c r="D15" s="30">
        <v>2.0</v>
      </c>
      <c r="E15" s="30">
        <v>0.0</v>
      </c>
      <c r="F15" s="30">
        <v>2.0</v>
      </c>
      <c r="G15" s="30">
        <v>1.0</v>
      </c>
      <c r="H15" s="15" t="s">
        <v>203</v>
      </c>
      <c r="I15" s="4"/>
    </row>
    <row r="16" ht="13.5" customHeight="1">
      <c r="A16" s="9" t="s">
        <v>210</v>
      </c>
      <c r="B16" s="74"/>
      <c r="C16" s="74"/>
      <c r="D16" s="74"/>
      <c r="E16" s="74"/>
      <c r="F16" s="74"/>
      <c r="G16" s="74"/>
      <c r="H16" s="60"/>
      <c r="I16" s="4"/>
    </row>
    <row r="17" ht="13.5" customHeight="1">
      <c r="A17" s="9" t="s">
        <v>211</v>
      </c>
      <c r="B17" s="30">
        <v>0.0</v>
      </c>
      <c r="C17" s="30">
        <v>0.0</v>
      </c>
      <c r="D17" s="30">
        <v>2.0</v>
      </c>
      <c r="E17" s="30">
        <v>1.0</v>
      </c>
      <c r="F17" s="30">
        <v>0.0</v>
      </c>
      <c r="G17" s="30">
        <v>0.0</v>
      </c>
      <c r="H17" s="15" t="s">
        <v>212</v>
      </c>
      <c r="I17" s="4"/>
    </row>
    <row r="18" ht="13.5" customHeight="1">
      <c r="A18" s="9"/>
      <c r="B18" s="30"/>
      <c r="C18" s="30"/>
      <c r="D18" s="30"/>
      <c r="E18" s="30"/>
      <c r="F18" s="30"/>
      <c r="G18" s="30"/>
      <c r="H18" s="15"/>
      <c r="I18" s="4"/>
    </row>
    <row r="19" ht="13.5" customHeight="1">
      <c r="A19" s="16" t="s">
        <v>213</v>
      </c>
      <c r="B19" s="32">
        <f t="shared" ref="B19:G19" si="1">SUM(B7:B9)</f>
        <v>2</v>
      </c>
      <c r="C19" s="32">
        <f t="shared" si="1"/>
        <v>0</v>
      </c>
      <c r="D19" s="32">
        <f t="shared" si="1"/>
        <v>0</v>
      </c>
      <c r="E19" s="32">
        <f t="shared" si="1"/>
        <v>0</v>
      </c>
      <c r="F19" s="32">
        <f t="shared" si="1"/>
        <v>6</v>
      </c>
      <c r="G19" s="32">
        <f t="shared" si="1"/>
        <v>4</v>
      </c>
      <c r="H19" s="75" t="s">
        <v>214</v>
      </c>
      <c r="I19" s="4"/>
    </row>
    <row r="20" ht="12.0" customHeight="1">
      <c r="A20" s="23" t="s">
        <v>14</v>
      </c>
      <c r="B20" s="24"/>
      <c r="C20" s="24"/>
      <c r="D20" s="24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</row>
    <row r="21" ht="12.75" customHeight="1">
      <c r="A21" s="34"/>
      <c r="B21" s="4"/>
      <c r="C21" s="4"/>
      <c r="D21" s="4"/>
      <c r="E21" s="4"/>
      <c r="F21" s="4"/>
      <c r="G21" s="4"/>
      <c r="H21" s="4"/>
      <c r="I21" s="4"/>
    </row>
    <row r="22" ht="12.75" customHeight="1">
      <c r="A22" s="4"/>
      <c r="B22" s="4"/>
      <c r="C22" s="4"/>
      <c r="D22" s="4"/>
      <c r="E22" s="4"/>
      <c r="F22" s="4"/>
      <c r="G22" s="4"/>
      <c r="H22" s="4"/>
      <c r="I22" s="4"/>
    </row>
    <row r="23" ht="15.0" customHeight="1">
      <c r="A23" s="1"/>
    </row>
    <row r="24" ht="12.75" customHeight="1">
      <c r="A24" s="2"/>
      <c r="B24" s="3"/>
      <c r="C24" s="3"/>
      <c r="D24" s="76"/>
    </row>
    <row r="25" ht="12.75" customHeight="1">
      <c r="A25" s="2"/>
      <c r="B25" s="3"/>
      <c r="C25" s="3"/>
      <c r="D25" s="76"/>
    </row>
    <row r="26" ht="12.75" hidden="1" customHeight="1">
      <c r="A26" s="4"/>
      <c r="B26" s="4"/>
      <c r="C26" s="4"/>
      <c r="D26" s="4"/>
    </row>
    <row r="27" ht="54.0" customHeight="1">
      <c r="A27" s="4"/>
      <c r="B27" s="4"/>
      <c r="C27" s="4"/>
      <c r="D27" s="4"/>
    </row>
    <row r="28" ht="12.75" customHeight="1">
      <c r="A28" s="4"/>
      <c r="B28" s="4"/>
      <c r="C28" s="4"/>
      <c r="D28" s="4"/>
    </row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">
    <mergeCell ref="A5:A6"/>
    <mergeCell ref="H5:H6"/>
  </mergeCells>
  <printOptions/>
  <pageMargins bottom="0.75" footer="0.0" header="0.0" left="0.7" right="0.7" top="0.75"/>
  <pageSetup orientation="landscape"/>
  <headerFooter>
    <oddHeader>&amp;C96</oddHead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3.0"/>
    <col customWidth="1" min="2" max="2" width="8.0"/>
    <col customWidth="1" min="3" max="3" width="9.57"/>
    <col customWidth="1" min="4" max="4" width="9.71"/>
    <col customWidth="1" min="5" max="5" width="9.57"/>
    <col customWidth="1" min="6" max="6" width="8.29"/>
    <col customWidth="1" min="7" max="26" width="8.0"/>
  </cols>
  <sheetData>
    <row r="1" ht="15.0" customHeight="1">
      <c r="A1" s="1" t="s">
        <v>215</v>
      </c>
    </row>
    <row r="2" ht="12.75" customHeight="1">
      <c r="A2" s="2" t="s">
        <v>216</v>
      </c>
      <c r="B2" s="3"/>
      <c r="C2" s="3"/>
      <c r="D2" s="76"/>
    </row>
    <row r="3" ht="12.75" customHeight="1">
      <c r="A3" s="2" t="s">
        <v>217</v>
      </c>
      <c r="B3" s="3"/>
      <c r="C3" s="3"/>
      <c r="D3" s="76"/>
    </row>
    <row r="4" ht="12.75" hidden="1" customHeight="1">
      <c r="A4" s="4"/>
      <c r="B4" s="4"/>
      <c r="C4" s="4"/>
      <c r="D4" s="4"/>
    </row>
    <row r="5" ht="12.75" customHeight="1">
      <c r="A5" s="4"/>
      <c r="B5" s="4"/>
      <c r="C5" s="4"/>
      <c r="D5" s="4"/>
    </row>
    <row r="6" ht="13.5" customHeight="1">
      <c r="A6" s="69" t="s">
        <v>184</v>
      </c>
      <c r="B6" s="6"/>
      <c r="C6" s="5" t="s">
        <v>218</v>
      </c>
      <c r="D6" s="6"/>
    </row>
    <row r="7" ht="13.5" customHeight="1">
      <c r="A7" s="27"/>
      <c r="B7" s="29" t="s">
        <v>219</v>
      </c>
      <c r="C7" s="29" t="s">
        <v>220</v>
      </c>
      <c r="D7" s="29" t="s">
        <v>221</v>
      </c>
    </row>
    <row r="8" ht="13.5" customHeight="1">
      <c r="A8" s="9" t="s">
        <v>192</v>
      </c>
      <c r="B8" s="30">
        <v>30.0</v>
      </c>
      <c r="C8" s="30">
        <v>70.0</v>
      </c>
      <c r="D8" s="30">
        <v>100.0</v>
      </c>
    </row>
    <row r="9" ht="13.5" customHeight="1">
      <c r="A9" s="10"/>
      <c r="B9" s="30"/>
      <c r="C9" s="30"/>
      <c r="D9" s="30"/>
    </row>
    <row r="10" ht="13.5" customHeight="1">
      <c r="A10" s="9" t="s">
        <v>25</v>
      </c>
      <c r="B10" s="30">
        <v>57.0</v>
      </c>
      <c r="C10" s="30">
        <v>43.0</v>
      </c>
      <c r="D10" s="30">
        <f t="shared" ref="D10:D17" si="1">B10+C10</f>
        <v>100</v>
      </c>
    </row>
    <row r="11" ht="13.5" customHeight="1">
      <c r="A11" s="9" t="s">
        <v>200</v>
      </c>
      <c r="B11" s="30">
        <v>35.0</v>
      </c>
      <c r="C11" s="30">
        <v>65.0</v>
      </c>
      <c r="D11" s="30">
        <f t="shared" si="1"/>
        <v>100</v>
      </c>
    </row>
    <row r="12" ht="13.5" customHeight="1">
      <c r="A12" s="9" t="s">
        <v>202</v>
      </c>
      <c r="B12" s="30">
        <v>81.0</v>
      </c>
      <c r="C12" s="30">
        <v>19.0</v>
      </c>
      <c r="D12" s="30">
        <f t="shared" si="1"/>
        <v>100</v>
      </c>
    </row>
    <row r="13" ht="13.5" customHeight="1">
      <c r="A13" s="9" t="s">
        <v>222</v>
      </c>
      <c r="B13" s="30">
        <v>59.0</v>
      </c>
      <c r="C13" s="30">
        <v>41.0</v>
      </c>
      <c r="D13" s="30">
        <f t="shared" si="1"/>
        <v>100</v>
      </c>
    </row>
    <row r="14" ht="13.5" customHeight="1">
      <c r="A14" s="9" t="s">
        <v>207</v>
      </c>
      <c r="B14" s="30">
        <v>77.0</v>
      </c>
      <c r="C14" s="30">
        <v>23.0</v>
      </c>
      <c r="D14" s="30">
        <f t="shared" si="1"/>
        <v>100</v>
      </c>
    </row>
    <row r="15" ht="13.5" customHeight="1">
      <c r="A15" s="9" t="s">
        <v>208</v>
      </c>
      <c r="B15" s="30">
        <v>50.0</v>
      </c>
      <c r="C15" s="30">
        <v>50.0</v>
      </c>
      <c r="D15" s="30">
        <f t="shared" si="1"/>
        <v>100</v>
      </c>
    </row>
    <row r="16" ht="13.5" customHeight="1">
      <c r="A16" s="9" t="s">
        <v>209</v>
      </c>
      <c r="B16" s="30">
        <v>67.0</v>
      </c>
      <c r="C16" s="30">
        <v>33.0</v>
      </c>
      <c r="D16" s="30">
        <f t="shared" si="1"/>
        <v>100</v>
      </c>
    </row>
    <row r="17" ht="13.5" customHeight="1">
      <c r="A17" s="16" t="s">
        <v>223</v>
      </c>
      <c r="B17" s="32">
        <v>66.0</v>
      </c>
      <c r="C17" s="32">
        <v>34.0</v>
      </c>
      <c r="D17" s="32">
        <f t="shared" si="1"/>
        <v>100</v>
      </c>
    </row>
    <row r="18" ht="11.25" customHeight="1">
      <c r="A18" s="23" t="s">
        <v>14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ht="11.25" customHeight="1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ht="11.25" customHeight="1">
      <c r="A20" s="23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ht="15.0" customHeight="1">
      <c r="A21" s="1" t="s">
        <v>224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2.75" customHeight="1">
      <c r="A22" s="2" t="s">
        <v>225</v>
      </c>
      <c r="B22" s="77"/>
      <c r="C22" s="77"/>
      <c r="D22" s="77"/>
      <c r="E22" s="77"/>
      <c r="F22" s="77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75" hidden="1" customHeight="1">
      <c r="A23" s="4"/>
      <c r="B23" s="78"/>
      <c r="C23" s="78"/>
      <c r="D23" s="78"/>
      <c r="E23" s="78"/>
      <c r="F23" s="78"/>
    </row>
    <row r="24" ht="12.75" hidden="1" customHeight="1">
      <c r="A24" s="4"/>
      <c r="B24" s="78"/>
      <c r="C24" s="78"/>
      <c r="D24" s="78"/>
      <c r="E24" s="78"/>
      <c r="F24" s="78"/>
    </row>
    <row r="25" ht="12.75" customHeight="1">
      <c r="A25" s="4"/>
      <c r="B25" s="78"/>
      <c r="C25" s="78"/>
      <c r="D25" s="78"/>
      <c r="E25" s="78"/>
      <c r="F25" s="78"/>
    </row>
    <row r="26" ht="12.0" customHeight="1">
      <c r="A26" s="79" t="s">
        <v>226</v>
      </c>
      <c r="B26" s="80" t="s">
        <v>227</v>
      </c>
      <c r="C26" s="80">
        <v>1999.0</v>
      </c>
      <c r="D26" s="80" t="s">
        <v>3</v>
      </c>
      <c r="E26" s="80">
        <v>2001.0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ht="13.5" customHeight="1">
      <c r="A27" s="9" t="s">
        <v>228</v>
      </c>
      <c r="B27" s="81">
        <v>214291.9</v>
      </c>
      <c r="C27" s="81">
        <v>224219.0</v>
      </c>
      <c r="D27" s="81">
        <v>283744.0</v>
      </c>
      <c r="E27" s="81">
        <v>335945.68</v>
      </c>
    </row>
    <row r="28" ht="13.5" customHeight="1">
      <c r="A28" s="9" t="s">
        <v>229</v>
      </c>
      <c r="B28" s="81">
        <v>301511.4</v>
      </c>
      <c r="C28" s="81">
        <v>415930.0</v>
      </c>
      <c r="D28" s="81">
        <v>434920.0</v>
      </c>
      <c r="E28" s="81">
        <v>507554.44</v>
      </c>
    </row>
    <row r="29" ht="13.5" customHeight="1">
      <c r="A29" s="9" t="s">
        <v>230</v>
      </c>
      <c r="B29" s="81">
        <v>74007.0</v>
      </c>
      <c r="C29" s="81">
        <v>100542.0</v>
      </c>
      <c r="D29" s="81">
        <v>86951.0</v>
      </c>
      <c r="E29" s="81">
        <v>100906.84</v>
      </c>
    </row>
    <row r="30" ht="13.5" customHeight="1">
      <c r="A30" s="9" t="s">
        <v>231</v>
      </c>
      <c r="B30" s="81"/>
      <c r="C30" s="81"/>
      <c r="D30" s="15"/>
      <c r="E30" s="15"/>
    </row>
    <row r="31" ht="13.5" customHeight="1">
      <c r="A31" s="9" t="s">
        <v>232</v>
      </c>
      <c r="B31" s="81">
        <v>9990.0</v>
      </c>
      <c r="C31" s="81" t="s">
        <v>233</v>
      </c>
      <c r="D31" s="81" t="s">
        <v>233</v>
      </c>
      <c r="E31" s="81" t="s">
        <v>233</v>
      </c>
    </row>
    <row r="32" ht="13.5" customHeight="1">
      <c r="A32" s="9" t="s">
        <v>234</v>
      </c>
      <c r="B32" s="81">
        <v>67494.8</v>
      </c>
      <c r="C32" s="81">
        <v>68153.0</v>
      </c>
      <c r="D32" s="81">
        <v>65818.0</v>
      </c>
      <c r="E32" s="81">
        <v>84595.51</v>
      </c>
    </row>
    <row r="33" ht="13.5" customHeight="1">
      <c r="A33" s="10"/>
      <c r="B33" s="81"/>
      <c r="C33" s="81"/>
      <c r="D33" s="15"/>
      <c r="E33" s="15"/>
    </row>
    <row r="34" ht="13.5" customHeight="1">
      <c r="A34" s="9" t="s">
        <v>235</v>
      </c>
      <c r="B34" s="81"/>
      <c r="C34" s="81"/>
      <c r="D34" s="81"/>
      <c r="E34" s="81"/>
    </row>
    <row r="35" ht="13.5" customHeight="1">
      <c r="A35" s="9" t="s">
        <v>236</v>
      </c>
      <c r="B35" s="81">
        <v>8869.2</v>
      </c>
      <c r="C35" s="81">
        <v>18378.0</v>
      </c>
      <c r="D35" s="81">
        <v>13306.0</v>
      </c>
      <c r="E35" s="81">
        <v>4993.26</v>
      </c>
    </row>
    <row r="36" ht="13.5" customHeight="1">
      <c r="A36" s="9" t="s">
        <v>237</v>
      </c>
      <c r="B36" s="81">
        <v>23194.5</v>
      </c>
      <c r="C36" s="81">
        <v>24439.0</v>
      </c>
      <c r="D36" s="81">
        <v>20242.0</v>
      </c>
      <c r="E36" s="81" t="s">
        <v>233</v>
      </c>
    </row>
    <row r="37" ht="13.5" customHeight="1">
      <c r="A37" s="9"/>
      <c r="B37" s="81"/>
      <c r="C37" s="81"/>
      <c r="D37" s="81"/>
      <c r="E37" s="81"/>
    </row>
    <row r="38" ht="13.5" customHeight="1">
      <c r="A38" s="10" t="s">
        <v>238</v>
      </c>
      <c r="B38" s="81" t="s">
        <v>26</v>
      </c>
      <c r="C38" s="81" t="s">
        <v>26</v>
      </c>
      <c r="D38" s="81" t="s">
        <v>26</v>
      </c>
      <c r="E38" s="81">
        <v>10327.15</v>
      </c>
    </row>
    <row r="39" ht="13.5" customHeight="1">
      <c r="A39" s="9" t="s">
        <v>239</v>
      </c>
      <c r="B39" s="81">
        <v>73047.4</v>
      </c>
      <c r="C39" s="81">
        <v>29949.0</v>
      </c>
      <c r="D39" s="81">
        <v>48671.0</v>
      </c>
      <c r="E39" s="81">
        <v>45551.45</v>
      </c>
    </row>
    <row r="40" ht="13.5" customHeight="1">
      <c r="A40" s="9" t="s">
        <v>240</v>
      </c>
      <c r="B40" s="81">
        <v>10252.6</v>
      </c>
      <c r="C40" s="81">
        <v>11509.0</v>
      </c>
      <c r="D40" s="81">
        <v>8869.0</v>
      </c>
      <c r="E40" s="81">
        <v>12936.58</v>
      </c>
    </row>
    <row r="41" ht="13.5" customHeight="1">
      <c r="A41" s="9" t="s">
        <v>241</v>
      </c>
      <c r="B41" s="81">
        <v>1109.0</v>
      </c>
      <c r="C41" s="81">
        <v>3106.0</v>
      </c>
      <c r="D41" s="81">
        <v>3106.0</v>
      </c>
      <c r="E41" s="81" t="s">
        <v>233</v>
      </c>
    </row>
    <row r="42" ht="13.5" customHeight="1">
      <c r="A42" s="16" t="s">
        <v>242</v>
      </c>
      <c r="B42" s="82" t="s">
        <v>233</v>
      </c>
      <c r="C42" s="82" t="s">
        <v>233</v>
      </c>
      <c r="D42" s="82" t="s">
        <v>233</v>
      </c>
      <c r="E42" s="82">
        <v>135.5</v>
      </c>
    </row>
    <row r="43" ht="11.25" customHeight="1">
      <c r="A43" s="24" t="s">
        <v>243</v>
      </c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</row>
    <row r="44" ht="12.75" customHeight="1">
      <c r="A44" s="4"/>
      <c r="B44" s="4"/>
      <c r="C44" s="4"/>
      <c r="D44" s="4"/>
      <c r="E44" s="4"/>
      <c r="F44" s="4"/>
    </row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6:A7"/>
  </mergeCells>
  <printOptions/>
  <pageMargins bottom="0.75" footer="0.0" header="0.0" left="0.7" right="0.7" top="0.75"/>
  <pageSetup orientation="landscape"/>
  <headerFooter>
    <oddHeader>&amp;C97</oddHeader>
  </headerFooter>
  <drawing r:id="rId1"/>
</worksheet>
</file>